
<file path=[Content_Types].xml><?xml version="1.0" encoding="utf-8"?>
<Types xmlns="http://schemas.openxmlformats.org/package/2006/content-types">
  <Default ContentType="application/vnd.openxmlformats-officedocument.vmlDrawing" Extension="vml"/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力印刷用" sheetId="1" r:id="rId4"/>
    <sheet state="visible" name="ＦＣ事業所別　" sheetId="2" r:id="rId5"/>
  </sheets>
  <definedNames>
    <definedName hidden="1" localSheetId="1" name="_xlnm._FilterDatabase">'ＦＣ事業所別　'!$A$1:$P$1</definedName>
  </definedNames>
  <calcPr/>
  <extLst>
    <ext uri="GoogleSheetsCustomDataVersion2">
      <go:sheetsCustomData xmlns:go="http://customooxmlschemas.google.com/" r:id="rId6" roundtripDataChecksum="RHO1UonQmYO5cxG0axZqugTd+TtNMkc0abjNqUjbO4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ID#AAABPpX9u1w
三原 涼子    (2024-06-24 03:28:03)
店舗番号を入力</t>
      </text>
    </comment>
  </commentList>
  <extLst>
    <ext uri="GoogleSheetsCustomDataVersion2">
      <go:sheetsCustomData xmlns:go="http://customooxmlschemas.google.com/" r:id="rId1" roundtripDataSignature="AMtx7mgpOGPh/jBlAgxTpfT++KWlm5d7dw=="/>
    </ext>
  </extLst>
</comments>
</file>

<file path=xl/sharedStrings.xml><?xml version="1.0" encoding="utf-8"?>
<sst xmlns="http://schemas.openxmlformats.org/spreadsheetml/2006/main" count="5602" uniqueCount="3204">
  <si>
    <t>海抜</t>
  </si>
  <si>
    <r>
      <rPr>
        <rFont val="HG丸ｺﾞｼｯｸM-PRO"/>
        <b/>
        <color rgb="FFFF0000"/>
        <sz val="22.0"/>
      </rPr>
      <t>河川</t>
    </r>
    <r>
      <rPr>
        <rFont val="HG丸ｺﾞｼｯｸM-PRO"/>
        <color rgb="FFFF0000"/>
        <sz val="16.0"/>
      </rPr>
      <t>からの</t>
    </r>
    <r>
      <rPr>
        <rFont val="HG丸ｺﾞｼｯｸM-PRO"/>
        <color rgb="FFFF0000"/>
        <sz val="20.0"/>
      </rPr>
      <t>距離</t>
    </r>
  </si>
  <si>
    <r>
      <rPr>
        <rFont val="HG丸ｺﾞｼｯｸM-PRO"/>
        <b/>
        <color rgb="FFFF0000"/>
        <sz val="22.0"/>
      </rPr>
      <t>海</t>
    </r>
    <r>
      <rPr>
        <rFont val="HG丸ｺﾞｼｯｸM-PRO"/>
        <color rgb="FFFF0000"/>
        <sz val="16.0"/>
      </rPr>
      <t>からの</t>
    </r>
    <r>
      <rPr>
        <rFont val="HG丸ｺﾞｼｯｸM-PRO"/>
        <color rgb="FFFF0000"/>
        <sz val="20.0"/>
      </rPr>
      <t>距離</t>
    </r>
  </si>
  <si>
    <t>高潮・洪水警報発令の際は</t>
  </si>
  <si>
    <t>危険レベル</t>
  </si>
  <si>
    <t>行動・対応</t>
  </si>
  <si>
    <t>大津波警報発令の際は</t>
  </si>
  <si>
    <t>危険度　1…危険度低い　2…状況を確認　3…状況を確認の上避難検討　4…避難　5…即時避難</t>
  </si>
  <si>
    <t>高潮・洪水警報発令時避難所</t>
  </si>
  <si>
    <t>大津波警報発令時避難所</t>
  </si>
  <si>
    <t>状況を確認</t>
  </si>
  <si>
    <t>状況を確認の上避難検討</t>
  </si>
  <si>
    <t>避難</t>
  </si>
  <si>
    <t>即時避難</t>
  </si>
  <si>
    <t>危険度低い</t>
  </si>
  <si>
    <t xml:space="preserve">　　</t>
  </si>
  <si>
    <t>法人・店舗名</t>
  </si>
  <si>
    <t>郵便番号</t>
  </si>
  <si>
    <t xml:space="preserve">住　　　所　　　　　　　　　　　　　</t>
  </si>
  <si>
    <t>ＴＥＬ</t>
  </si>
  <si>
    <t>ＦＡＸ</t>
  </si>
  <si>
    <t>事業所坪</t>
  </si>
  <si>
    <t>売場坪</t>
  </si>
  <si>
    <t>洪水</t>
  </si>
  <si>
    <t>津波</t>
  </si>
  <si>
    <t>河川からの距離</t>
  </si>
  <si>
    <t>海からの距離</t>
  </si>
  <si>
    <t>浜松ホーエー㈱</t>
  </si>
  <si>
    <t>430-0929</t>
  </si>
  <si>
    <t>静岡県浜松市中区中央3-2-19</t>
  </si>
  <si>
    <t>053-453-8816</t>
  </si>
  <si>
    <t>053-455-2860</t>
  </si>
  <si>
    <t>6ｍ</t>
  </si>
  <si>
    <t>0.1km</t>
  </si>
  <si>
    <t>5.4km</t>
  </si>
  <si>
    <t xml:space="preserve"> ハードオフ豊橋店</t>
  </si>
  <si>
    <t>441-8107</t>
  </si>
  <si>
    <t xml:space="preserve">愛知県豊橋市南栄町字空池20-1 </t>
  </si>
  <si>
    <t>0532-47-3212</t>
  </si>
  <si>
    <t>0532-47-3219</t>
  </si>
  <si>
    <t>18.6m</t>
  </si>
  <si>
    <t>0.2km</t>
  </si>
  <si>
    <t>8.4km</t>
  </si>
  <si>
    <t xml:space="preserve"> ハードオフ浜松有玉店</t>
  </si>
  <si>
    <t>431-3122</t>
  </si>
  <si>
    <t>静岡県浜松市東区有玉南町563-1</t>
  </si>
  <si>
    <t>053-431-0566</t>
  </si>
  <si>
    <t>053-431-0565</t>
  </si>
  <si>
    <t>10.2m</t>
  </si>
  <si>
    <t>0.4km</t>
  </si>
  <si>
    <t>10.9km</t>
  </si>
  <si>
    <t xml:space="preserve"> ホビーオフ浜松芳川店</t>
  </si>
  <si>
    <t>430-0815</t>
  </si>
  <si>
    <t>静岡県浜松市南区都盛町85-1</t>
  </si>
  <si>
    <t>053-425-6780</t>
  </si>
  <si>
    <t>053-427-0880</t>
  </si>
  <si>
    <t>H閉店→Yに</t>
  </si>
  <si>
    <t>3.1m</t>
  </si>
  <si>
    <t>0.7km</t>
  </si>
  <si>
    <t>3.6km</t>
  </si>
  <si>
    <t xml:space="preserve"> ハードオフ豊川店</t>
  </si>
  <si>
    <t>442-0862</t>
  </si>
  <si>
    <t>愛知県豊川市市田町大道下20-1</t>
  </si>
  <si>
    <t>0533-80-3688</t>
  </si>
  <si>
    <t>0533-80-3788</t>
  </si>
  <si>
    <t>13.1m</t>
  </si>
  <si>
    <t>6km</t>
  </si>
  <si>
    <t xml:space="preserve"> ハードオフ浜松志都呂店</t>
  </si>
  <si>
    <t>432-8069</t>
  </si>
  <si>
    <t>静岡県浜松市西区志都呂2-33-5</t>
  </si>
  <si>
    <t>053-445-4055</t>
  </si>
  <si>
    <t>053-445-4039</t>
  </si>
  <si>
    <t>2.5m</t>
  </si>
  <si>
    <t>2.8km</t>
  </si>
  <si>
    <t xml:space="preserve"> オフハウス浜松志都呂店</t>
  </si>
  <si>
    <t>053-445-4077</t>
  </si>
  <si>
    <t>053-445-4068</t>
  </si>
  <si>
    <t xml:space="preserve"> ハードオフ掛川店</t>
  </si>
  <si>
    <t>436-0043</t>
  </si>
  <si>
    <t>静岡県掛川市大池2978-1</t>
  </si>
  <si>
    <t>0537-61-0690</t>
  </si>
  <si>
    <t>0537-61-0691</t>
  </si>
  <si>
    <t>20.6m</t>
  </si>
  <si>
    <t>12.2km</t>
  </si>
  <si>
    <t xml:space="preserve"> オフハウス掛川店</t>
  </si>
  <si>
    <t xml:space="preserve"> ハードオフ浜松高林店</t>
  </si>
  <si>
    <t>430-0907</t>
  </si>
  <si>
    <t>静岡県浜松市中区高林4丁目2-8</t>
  </si>
  <si>
    <t>053-473-7011</t>
  </si>
  <si>
    <t>053-473-9021</t>
  </si>
  <si>
    <t>6.5m</t>
  </si>
  <si>
    <t>7.3km</t>
  </si>
  <si>
    <t xml:space="preserve"> オフハウス浜松高林店</t>
  </si>
  <si>
    <t xml:space="preserve"> ハードオフ浜松北寺島店</t>
  </si>
  <si>
    <t>430-0923</t>
  </si>
  <si>
    <t>静岡県浜松市中区北寺島町492−2バロー北寺島店 2F</t>
  </si>
  <si>
    <t>053-450-3300</t>
  </si>
  <si>
    <t>053-450-3304</t>
  </si>
  <si>
    <t>4.6m</t>
  </si>
  <si>
    <t>4.5km</t>
  </si>
  <si>
    <t xml:space="preserve"> オフハウス浜松北寺島店</t>
  </si>
  <si>
    <t xml:space="preserve"> ホビーオフ豊橋東店</t>
  </si>
  <si>
    <t>440-0836</t>
  </si>
  <si>
    <t>愛知県豊橋市飯村町西山25-121</t>
  </si>
  <si>
    <t>0532-64-8511</t>
  </si>
  <si>
    <t>0532-64-8514</t>
  </si>
  <si>
    <t>17.3ｍ</t>
  </si>
  <si>
    <t>0.3km</t>
  </si>
  <si>
    <t>9.4km</t>
  </si>
  <si>
    <t xml:space="preserve"> ハードオフ袋井店</t>
  </si>
  <si>
    <t>437-0064</t>
  </si>
  <si>
    <t>静岡県袋井市川井867-4</t>
  </si>
  <si>
    <t>0538-31-8102</t>
  </si>
  <si>
    <t>0538-31-8103</t>
  </si>
  <si>
    <t>8.7m</t>
  </si>
  <si>
    <t xml:space="preserve"> オフハウス袋井店</t>
  </si>
  <si>
    <t xml:space="preserve">　㈱アダチムセン</t>
  </si>
  <si>
    <t>500-8367</t>
  </si>
  <si>
    <t>岐阜県岐阜市宇佐南1-8</t>
  </si>
  <si>
    <t>058-273-3351</t>
  </si>
  <si>
    <t>058-273-4266</t>
  </si>
  <si>
    <t>8.4m</t>
  </si>
  <si>
    <t>0.8km</t>
  </si>
  <si>
    <t>40km</t>
  </si>
  <si>
    <t xml:space="preserve"> ハードオフ岐阜うさ店</t>
  </si>
  <si>
    <t>058-273-3801</t>
  </si>
  <si>
    <t>058-273-4277</t>
  </si>
  <si>
    <t xml:space="preserve"> ホビーオフうさ店</t>
  </si>
  <si>
    <t xml:space="preserve">058-273-3801 </t>
  </si>
  <si>
    <t xml:space="preserve"> ホビーオフ岐阜則武店</t>
  </si>
  <si>
    <t>502-0931</t>
  </si>
  <si>
    <t>岐阜県岐阜市則武122-1</t>
  </si>
  <si>
    <t>058-231-3910</t>
  </si>
  <si>
    <t>058-231-3658</t>
  </si>
  <si>
    <t>13.3ｍ</t>
  </si>
  <si>
    <t>0.5km</t>
  </si>
  <si>
    <t>46ｋｍ</t>
  </si>
  <si>
    <t xml:space="preserve"> ホビーオフ１９号春日井中央店</t>
  </si>
  <si>
    <t>486-0842</t>
  </si>
  <si>
    <t>愛知県春日井市六軒屋町東丘15-1</t>
  </si>
  <si>
    <t>0568-86-3881</t>
  </si>
  <si>
    <t>0568-86-3101</t>
  </si>
  <si>
    <t>35m</t>
  </si>
  <si>
    <t>29km</t>
  </si>
  <si>
    <t xml:space="preserve"> ホビーオフ一宮尾西店</t>
  </si>
  <si>
    <t>494-0007</t>
  </si>
  <si>
    <t>愛知県一宮市小信中島郷東57</t>
  </si>
  <si>
    <t>0586-63-1620</t>
  </si>
  <si>
    <t>6.6m</t>
  </si>
  <si>
    <t>1.1km</t>
  </si>
  <si>
    <t>31km</t>
  </si>
  <si>
    <t xml:space="preserve">　㈱ヌマニウコーポレーション</t>
  </si>
  <si>
    <t>329-0502</t>
  </si>
  <si>
    <t>栃木県下野市下古山128-1</t>
  </si>
  <si>
    <t>0285-53-7733</t>
  </si>
  <si>
    <t>0285-53-7190</t>
  </si>
  <si>
    <t>73m</t>
  </si>
  <si>
    <t>1.2km</t>
  </si>
  <si>
    <t>65km</t>
  </si>
  <si>
    <t xml:space="preserve"> ハードオフ１６号庄和店</t>
  </si>
  <si>
    <t>344-0112</t>
  </si>
  <si>
    <t>埼玉県春日部市西金野井376-1</t>
  </si>
  <si>
    <t>048-746-2007</t>
  </si>
  <si>
    <t>048-718-1102</t>
  </si>
  <si>
    <t>8.9m</t>
  </si>
  <si>
    <t>37km</t>
  </si>
  <si>
    <t xml:space="preserve"> ハードオフ佐野店</t>
  </si>
  <si>
    <t>327-0831</t>
  </si>
  <si>
    <t>栃木県佐野市浅沼町浅沼802</t>
  </si>
  <si>
    <t>0283-20-1037</t>
  </si>
  <si>
    <t>0283-24-8831</t>
  </si>
  <si>
    <t>29.4m</t>
  </si>
  <si>
    <t>1.6km</t>
  </si>
  <si>
    <t>87km</t>
  </si>
  <si>
    <t xml:space="preserve"> ハードオフ下館店</t>
  </si>
  <si>
    <t>308-0847</t>
  </si>
  <si>
    <t>茨城県筑西市玉戸1001-14</t>
  </si>
  <si>
    <t>0296-26-8001</t>
  </si>
  <si>
    <t>0296-26-8002</t>
  </si>
  <si>
    <t>37.7m</t>
  </si>
  <si>
    <t>1.5km</t>
  </si>
  <si>
    <t>55km</t>
  </si>
  <si>
    <t xml:space="preserve"> ハードオフ真岡店</t>
  </si>
  <si>
    <t>321-4361</t>
  </si>
  <si>
    <t>栃木県真岡市並木町3-2-6</t>
  </si>
  <si>
    <t>0285-82-3376</t>
  </si>
  <si>
    <t>0285-80-1130</t>
  </si>
  <si>
    <t>69.1ｍ</t>
  </si>
  <si>
    <t>0.6km</t>
  </si>
  <si>
    <t>53km</t>
  </si>
  <si>
    <t xml:space="preserve"> ハードオフ４号栃木石橋店</t>
  </si>
  <si>
    <t>0285-53-4491</t>
  </si>
  <si>
    <t>0285-53-5790</t>
  </si>
  <si>
    <t xml:space="preserve"> ハードオフ小山店</t>
  </si>
  <si>
    <t>323-0820</t>
  </si>
  <si>
    <t>栃木県小山市西城南6-5-12</t>
  </si>
  <si>
    <t>0285-28-5733</t>
  </si>
  <si>
    <t>0285-28-5766</t>
  </si>
  <si>
    <t>33.9m</t>
  </si>
  <si>
    <t>2.6km</t>
  </si>
  <si>
    <t>67km</t>
  </si>
  <si>
    <t xml:space="preserve"> オフハウス５０号小山店</t>
  </si>
  <si>
    <t>323-0822</t>
  </si>
  <si>
    <t>栃木県小山市駅南町4-29</t>
  </si>
  <si>
    <t>0285-27-6099</t>
  </si>
  <si>
    <t>0285-27-6028</t>
  </si>
  <si>
    <t>35.4m</t>
  </si>
  <si>
    <t>2km</t>
  </si>
  <si>
    <t xml:space="preserve"> オフハウス宇都宮戸祭店</t>
  </si>
  <si>
    <t>320-0051</t>
  </si>
  <si>
    <t>栃木県宇都宮市上戸祭町452-1</t>
  </si>
  <si>
    <t>028-621-8419</t>
  </si>
  <si>
    <t>028-650-1418</t>
  </si>
  <si>
    <t>143.7m</t>
  </si>
  <si>
    <t>68km</t>
  </si>
  <si>
    <t xml:space="preserve"> オフハウス栃木薗部店</t>
  </si>
  <si>
    <t>328-0074</t>
  </si>
  <si>
    <t>栃木県栃木市薗部町3-10-8</t>
  </si>
  <si>
    <t>0282-20-2555</t>
  </si>
  <si>
    <t>0282-20-2566</t>
  </si>
  <si>
    <t>48.8m</t>
  </si>
  <si>
    <t>76km</t>
  </si>
  <si>
    <t xml:space="preserve"> ハードオフ宇都宮駅東店</t>
  </si>
  <si>
    <t>321-0904</t>
  </si>
  <si>
    <t>栃木県宇都宮市陽東5-33-1</t>
  </si>
  <si>
    <t>028-664-2556</t>
  </si>
  <si>
    <t>028-683-1025</t>
  </si>
  <si>
    <t>112.7m</t>
  </si>
  <si>
    <t>61km</t>
  </si>
  <si>
    <t xml:space="preserve"> オフハウス宇都宮駅東店</t>
  </si>
  <si>
    <t>028-664-3651</t>
  </si>
  <si>
    <t xml:space="preserve"> ハードオフ１２５号古河東店</t>
  </si>
  <si>
    <t>306-0231</t>
  </si>
  <si>
    <t>茨城県古河市小堤1913-325</t>
  </si>
  <si>
    <t>0280-98-2384</t>
  </si>
  <si>
    <t>0280-97-1050</t>
  </si>
  <si>
    <t>21.9m</t>
  </si>
  <si>
    <t>1.4km</t>
  </si>
  <si>
    <t>62km</t>
  </si>
  <si>
    <t xml:space="preserve"> オフハウス１２５号古河東店</t>
  </si>
  <si>
    <t>0280-97-2830</t>
  </si>
  <si>
    <t xml:space="preserve"> ハードオフ西那須野店</t>
  </si>
  <si>
    <t>329-2705</t>
  </si>
  <si>
    <t>栃木県那須塩原市南郷屋4-1-1</t>
  </si>
  <si>
    <t>0287-39-5300</t>
  </si>
  <si>
    <t>0287-39-5303</t>
  </si>
  <si>
    <t>245m</t>
  </si>
  <si>
    <t>69km</t>
  </si>
  <si>
    <t xml:space="preserve"> オフハウス西那須野店</t>
  </si>
  <si>
    <t>0287-39-5301</t>
  </si>
  <si>
    <t xml:space="preserve"> ハードオフ６号日立金沢店</t>
  </si>
  <si>
    <t>316-0015</t>
  </si>
  <si>
    <t>茨城県日立市金沢町4-25-20</t>
  </si>
  <si>
    <t>0294-28-4135</t>
  </si>
  <si>
    <t>0294-28-4136</t>
  </si>
  <si>
    <t>40.1m</t>
  </si>
  <si>
    <t xml:space="preserve"> オフハウス６号日立金沢店</t>
  </si>
  <si>
    <t>0294-28-4137</t>
  </si>
  <si>
    <t xml:space="preserve"> ハードオフ水戸南インター店</t>
  </si>
  <si>
    <t>310-0842</t>
  </si>
  <si>
    <t>茨城県水戸市けやき台3-23-1</t>
  </si>
  <si>
    <t>029-246-1778</t>
  </si>
  <si>
    <t>029-240-0527</t>
  </si>
  <si>
    <t>28.3m</t>
  </si>
  <si>
    <t>8.2km</t>
  </si>
  <si>
    <t xml:space="preserve"> オフハウス水戸南インター店</t>
  </si>
  <si>
    <t>029-240-0517</t>
  </si>
  <si>
    <t xml:space="preserve"> ハードオフイオンタウン水戸南店</t>
  </si>
  <si>
    <t>311-3116</t>
  </si>
  <si>
    <t>茨城県東茨城郡茨城町大字長岡3480-101</t>
  </si>
  <si>
    <t>029-297-3553</t>
  </si>
  <si>
    <t>029-297-3554</t>
  </si>
  <si>
    <t>29.9m</t>
  </si>
  <si>
    <t>10.8km</t>
  </si>
  <si>
    <t xml:space="preserve"> オフハウスイオンタウン水戸南店</t>
  </si>
  <si>
    <t>029-291-4141</t>
  </si>
  <si>
    <t xml:space="preserve"> ハードオフ宇都宮西川田店</t>
  </si>
  <si>
    <t>321-0158</t>
  </si>
  <si>
    <t>栃木県宇都宮市西川田本町3-1-1</t>
  </si>
  <si>
    <t>028-659-5151</t>
  </si>
  <si>
    <t>028-684-0320</t>
  </si>
  <si>
    <t>96.8m</t>
  </si>
  <si>
    <t xml:space="preserve"> ガレージオフ宇都宮西川田店</t>
  </si>
  <si>
    <t xml:space="preserve"> ハードオフ宇都宮ｲﾝﾀｰﾊﾟｰｸ店</t>
  </si>
  <si>
    <t>321-0118</t>
  </si>
  <si>
    <t>栃木県宇都宮市インターパーク4-1-2</t>
  </si>
  <si>
    <t>028-656-2570</t>
  </si>
  <si>
    <t>028-657-5855</t>
  </si>
  <si>
    <t>85.8m</t>
  </si>
  <si>
    <t>63km</t>
  </si>
  <si>
    <t xml:space="preserve"> オフハウス宇都宮ｲﾝﾀｰﾊﾟｰｸ店</t>
  </si>
  <si>
    <t>028-657-5601</t>
  </si>
  <si>
    <t xml:space="preserve"> ホビーオフ宇都宮ｲﾝﾀｰﾊﾟｰｸ店</t>
  </si>
  <si>
    <t>栃木県宇都宮市インターパーク6-5−1 スポーツアリーナインターパークプラスワン1階</t>
  </si>
  <si>
    <t>028-612-4119</t>
  </si>
  <si>
    <t>82.8m</t>
  </si>
  <si>
    <t xml:space="preserve"> ハードオフ千葉ニュータウン中央店</t>
  </si>
  <si>
    <t>270-1412</t>
  </si>
  <si>
    <t>千葉県白井市桜台1-1-7　アクロスプラザ千葉ニュータウン内</t>
  </si>
  <si>
    <t>047-498-4120</t>
  </si>
  <si>
    <t>047-491-5539</t>
  </si>
  <si>
    <t>22.5m</t>
  </si>
  <si>
    <t>18km</t>
  </si>
  <si>
    <t xml:space="preserve"> オフハウス千葉ニュータウン中央店</t>
  </si>
  <si>
    <t>047-498-1022</t>
  </si>
  <si>
    <t xml:space="preserve"> ハードオフ宇都宮環状鶴田店</t>
  </si>
  <si>
    <t>320-0851</t>
  </si>
  <si>
    <t>栃木県宇都宮市鶴田町1249-1</t>
  </si>
  <si>
    <t>028-612-5717</t>
  </si>
  <si>
    <t>028-612-5719</t>
  </si>
  <si>
    <t>120.8m</t>
  </si>
  <si>
    <t xml:space="preserve"> オフハウス宇都宮環状鶴田店</t>
  </si>
  <si>
    <t>028-612-5735</t>
  </si>
  <si>
    <t xml:space="preserve"> ハードオフ50号桐生西店</t>
  </si>
  <si>
    <t>379-2313</t>
  </si>
  <si>
    <t>群馬県みどり市笠懸町鹿3950</t>
  </si>
  <si>
    <t>0277-76-8967</t>
  </si>
  <si>
    <t>0277-76-9262</t>
  </si>
  <si>
    <t>121.7m</t>
  </si>
  <si>
    <t>1.7km</t>
  </si>
  <si>
    <t>96km</t>
  </si>
  <si>
    <t xml:space="preserve"> ハードオフ大泉店</t>
  </si>
  <si>
    <t>370-0532</t>
  </si>
  <si>
    <t>群馬県邑楽郡大泉町坂田269-1</t>
  </si>
  <si>
    <t>0276-63-8445</t>
  </si>
  <si>
    <t>0276-61-1197</t>
  </si>
  <si>
    <t>35.5m</t>
  </si>
  <si>
    <t>0.9km</t>
  </si>
  <si>
    <t>78km</t>
  </si>
  <si>
    <t xml:space="preserve"> オフハウス大泉店</t>
  </si>
  <si>
    <t>0276-63-8030</t>
  </si>
  <si>
    <t xml:space="preserve"> ハードオフ深谷店</t>
  </si>
  <si>
    <t>366-0052</t>
  </si>
  <si>
    <t>埼玉県深谷市上柴町西7-18-1</t>
  </si>
  <si>
    <t>048-551-7601</t>
  </si>
  <si>
    <t>048-551-7602</t>
  </si>
  <si>
    <t>52.8m</t>
  </si>
  <si>
    <t>75km</t>
  </si>
  <si>
    <t xml:space="preserve"> オフハウス深谷店</t>
  </si>
  <si>
    <t>048-551-7605</t>
  </si>
  <si>
    <t xml:space="preserve"> ハードオフ１７号前橋北店</t>
  </si>
  <si>
    <t>371-0047</t>
  </si>
  <si>
    <t>群馬県前橋市関根町2-15-2</t>
  </si>
  <si>
    <t>027-260-1211</t>
  </si>
  <si>
    <t>027-260-1210</t>
  </si>
  <si>
    <t>129.2m</t>
  </si>
  <si>
    <t>109km</t>
  </si>
  <si>
    <t xml:space="preserve"> オフハウス１７号前橋北店</t>
  </si>
  <si>
    <t>027-260-1213</t>
  </si>
  <si>
    <t xml:space="preserve"> ハードオフ伊勢崎茂呂店</t>
  </si>
  <si>
    <t>372-0033</t>
  </si>
  <si>
    <t>群馬県伊勢崎市南千木町5202-3</t>
  </si>
  <si>
    <t>0270-50-8351</t>
  </si>
  <si>
    <t>0270-50-8322</t>
  </si>
  <si>
    <t>52.2m</t>
  </si>
  <si>
    <t>91km</t>
  </si>
  <si>
    <t xml:space="preserve"> オフハウス伊勢崎茂呂店</t>
  </si>
  <si>
    <t>群馬県伊勢崎市南千木町2395</t>
  </si>
  <si>
    <t>0270-50-7501</t>
  </si>
  <si>
    <t xml:space="preserve"> ハードオフ50号桐生広沢店</t>
  </si>
  <si>
    <t>376-0013</t>
  </si>
  <si>
    <t>群馬県桐生市広沢町6-933-1</t>
  </si>
  <si>
    <t>0277-40-2211</t>
  </si>
  <si>
    <t>0277-40-2214</t>
  </si>
  <si>
    <t>81.8m</t>
  </si>
  <si>
    <t>92km</t>
  </si>
  <si>
    <t xml:space="preserve"> オフハウス50号桐生広沢店</t>
  </si>
  <si>
    <t>0277-40-2212</t>
  </si>
  <si>
    <t xml:space="preserve"> ハードオフスーパーモールいせさき店</t>
  </si>
  <si>
    <t>372-0801</t>
  </si>
  <si>
    <t>群馬県伊勢崎市宮子町3417-2</t>
  </si>
  <si>
    <t>0270-50-7161</t>
  </si>
  <si>
    <t>0270-50-7162</t>
  </si>
  <si>
    <t>66.5m</t>
  </si>
  <si>
    <t>97km</t>
  </si>
  <si>
    <t xml:space="preserve"> オフハウススーパーモールいせさき店</t>
  </si>
  <si>
    <t>0270-50-7255</t>
  </si>
  <si>
    <t xml:space="preserve"> ハードオフ高前バイパス高崎緑店</t>
  </si>
  <si>
    <t>370-0073</t>
  </si>
  <si>
    <t>群馬県高崎市緑町4-11-1</t>
  </si>
  <si>
    <t>027-365-4731</t>
  </si>
  <si>
    <t>027-365-4732</t>
  </si>
  <si>
    <t>100.3m</t>
  </si>
  <si>
    <t>107km</t>
  </si>
  <si>
    <t xml:space="preserve"> オフハウス高前バイパス高崎緑店</t>
  </si>
  <si>
    <t>027-365-4671</t>
  </si>
  <si>
    <t xml:space="preserve"> ハードオフ熊谷月見店</t>
  </si>
  <si>
    <t>360-0825</t>
  </si>
  <si>
    <t>埼玉県熊谷市月見町2丁目1-65</t>
  </si>
  <si>
    <t>048-520-2333</t>
  </si>
  <si>
    <t>048-520-2334</t>
  </si>
  <si>
    <t>32.9m</t>
  </si>
  <si>
    <t>71km</t>
  </si>
  <si>
    <t xml:space="preserve"> オフハウス熊谷月見店</t>
  </si>
  <si>
    <t>048-599-0212</t>
  </si>
  <si>
    <t xml:space="preserve"> ハードオフ小山花垣店</t>
  </si>
  <si>
    <t>323-0027</t>
  </si>
  <si>
    <t>栃木県小山市花垣町2-11-29</t>
  </si>
  <si>
    <t>0285-32-8700</t>
  </si>
  <si>
    <t>40.4m</t>
  </si>
  <si>
    <t>ハードオフ宇都宮上横田店</t>
  </si>
  <si>
    <t>321-0106</t>
  </si>
  <si>
    <t>栃木県宇都宮市上横田町773-1</t>
  </si>
  <si>
    <t>028-678-8613</t>
  </si>
  <si>
    <t>105.6m</t>
  </si>
  <si>
    <t>オフハウス宇都宮上横田店</t>
  </si>
  <si>
    <t>028-678-8615</t>
  </si>
  <si>
    <t xml:space="preserve">　㈲アサヒ</t>
  </si>
  <si>
    <t>380-0824</t>
  </si>
  <si>
    <t>長野県長野市南石堂町1282</t>
  </si>
  <si>
    <t>026-226-5945</t>
  </si>
  <si>
    <t>026-224-0563</t>
  </si>
  <si>
    <t>362.6m</t>
  </si>
  <si>
    <t>52km</t>
  </si>
  <si>
    <t xml:space="preserve"> ハードオフ長野駅前店</t>
  </si>
  <si>
    <t xml:space="preserve"> ハードオフ長野川中島店</t>
  </si>
  <si>
    <t>381-2226</t>
  </si>
  <si>
    <t>長野県長野市川中島町今井薬師堂1804-1</t>
  </si>
  <si>
    <t>026-254-7507</t>
  </si>
  <si>
    <t>026-254-7508</t>
  </si>
  <si>
    <t>359.1m</t>
  </si>
  <si>
    <t>2.9km</t>
  </si>
  <si>
    <t>56km</t>
  </si>
  <si>
    <t xml:space="preserve"> ハードオフ松本平田店</t>
  </si>
  <si>
    <t>399-0014</t>
  </si>
  <si>
    <t>長野県松本市平田東2-22-4</t>
  </si>
  <si>
    <t>0263-85-0066</t>
  </si>
  <si>
    <t>0263-85-0077</t>
  </si>
  <si>
    <t>610m</t>
  </si>
  <si>
    <t>85km</t>
  </si>
  <si>
    <t xml:space="preserve">　㈱東海イエス</t>
  </si>
  <si>
    <t>496-0047</t>
  </si>
  <si>
    <t>愛知県津島市西柳原町4-12 ３Ｆ</t>
  </si>
  <si>
    <t>0567-22-3883</t>
  </si>
  <si>
    <t>0567-22-3611</t>
  </si>
  <si>
    <t>0m</t>
  </si>
  <si>
    <t>17km</t>
  </si>
  <si>
    <t xml:space="preserve"> ハードオフ知立店</t>
  </si>
  <si>
    <t xml:space="preserve">472-0056 </t>
  </si>
  <si>
    <t>愛知県知立市宝3-5-18</t>
  </si>
  <si>
    <t>0566-81-6531</t>
  </si>
  <si>
    <t>0566-81-6536</t>
  </si>
  <si>
    <t>13m</t>
  </si>
  <si>
    <t xml:space="preserve"> ハードオフ碧南店</t>
  </si>
  <si>
    <t>447-0044</t>
  </si>
  <si>
    <t>愛知県碧南市末広町3-50</t>
  </si>
  <si>
    <t>0566-46-3144</t>
  </si>
  <si>
    <t>0566-46-3145</t>
  </si>
  <si>
    <t>6.7km</t>
  </si>
  <si>
    <t>8km</t>
  </si>
  <si>
    <t xml:space="preserve"> ハードオフ愛知蟹江店</t>
  </si>
  <si>
    <t>497-0034</t>
  </si>
  <si>
    <t>愛知県海部郡蟹江町蟹江本町5丁目118</t>
  </si>
  <si>
    <t>0567-95-2323</t>
  </si>
  <si>
    <t>0567-95-2324</t>
  </si>
  <si>
    <t>▲0.6m</t>
  </si>
  <si>
    <t>13km</t>
  </si>
  <si>
    <t xml:space="preserve"> ハードオフ津島店</t>
  </si>
  <si>
    <t>496-0048</t>
  </si>
  <si>
    <t>愛知県津島市藤里町3-35</t>
  </si>
  <si>
    <t>0567-23-3280</t>
  </si>
  <si>
    <t>0567-23-3281</t>
  </si>
  <si>
    <t xml:space="preserve"> オフハウス津島店</t>
  </si>
  <si>
    <t>愛知県津島市西柳原町4-12</t>
  </si>
  <si>
    <t>0567-23-1515</t>
  </si>
  <si>
    <t>0567-23-2355</t>
  </si>
  <si>
    <t xml:space="preserve">　㈱ヨコタコーポレーション</t>
  </si>
  <si>
    <t>779-3306</t>
  </si>
  <si>
    <t>徳島県吉野川市川島町学字辻4-2</t>
  </si>
  <si>
    <t>0883-25-2121</t>
  </si>
  <si>
    <t>0883-25-4549</t>
  </si>
  <si>
    <t>23ｍ</t>
  </si>
  <si>
    <t>22ｋｍ</t>
  </si>
  <si>
    <t xml:space="preserve"> ハードオフ徳島沖浜店</t>
  </si>
  <si>
    <t>770-8070</t>
  </si>
  <si>
    <t>徳島県徳島市八万町沖須賀58-4</t>
  </si>
  <si>
    <t>088-668-9588</t>
  </si>
  <si>
    <t>088-668-9289</t>
  </si>
  <si>
    <t>3.9m</t>
  </si>
  <si>
    <t>3.5km</t>
  </si>
  <si>
    <t xml:space="preserve"> ハードオフ神戸玉津店</t>
  </si>
  <si>
    <t>651-2122</t>
  </si>
  <si>
    <t>兵庫県神戸市西区玉津町高津橋132-1</t>
  </si>
  <si>
    <t>078-919-5588</t>
  </si>
  <si>
    <t>078-919-5586</t>
  </si>
  <si>
    <t>10.4m</t>
  </si>
  <si>
    <t xml:space="preserve"> ハードオフ神戸星陵台店</t>
  </si>
  <si>
    <t>655-0038</t>
  </si>
  <si>
    <t>兵庫県神戸市垂水区星陵台4-4-31</t>
  </si>
  <si>
    <t>078-787-7488</t>
  </si>
  <si>
    <t>078-787-7494</t>
  </si>
  <si>
    <t>80.2m</t>
  </si>
  <si>
    <t>2.3km</t>
  </si>
  <si>
    <t xml:space="preserve"> ハードオフ徳島末広店</t>
  </si>
  <si>
    <t>770-0865</t>
  </si>
  <si>
    <t>徳島県徳島市南末広町2-5-1</t>
  </si>
  <si>
    <t>088-676-4988</t>
  </si>
  <si>
    <t>078-676-2168</t>
  </si>
  <si>
    <t>2.3m</t>
  </si>
  <si>
    <t>2.5km</t>
  </si>
  <si>
    <t xml:space="preserve"> ハードオフ藍住店</t>
  </si>
  <si>
    <t>771-1220</t>
  </si>
  <si>
    <t>徳島県板野郡藍住町東中富字朏傍示50-1</t>
  </si>
  <si>
    <t>088-692-0488</t>
  </si>
  <si>
    <t>088-692-5992</t>
  </si>
  <si>
    <t>6m</t>
  </si>
  <si>
    <t>0.3ｋｍ</t>
  </si>
  <si>
    <t>9ｋｍ</t>
  </si>
  <si>
    <t xml:space="preserve"> オフハウス藍住店</t>
  </si>
  <si>
    <t>088-692-7588</t>
  </si>
  <si>
    <t xml:space="preserve"> ホビーオフ藍住店</t>
  </si>
  <si>
    <t>088-692-5988</t>
  </si>
  <si>
    <t xml:space="preserve"> ハードオフアワーズ店</t>
  </si>
  <si>
    <t>771-1703</t>
  </si>
  <si>
    <t>徳島県阿波市阿波町大道北123</t>
  </si>
  <si>
    <t>0883-25-9888</t>
  </si>
  <si>
    <t>0883-35-7868</t>
  </si>
  <si>
    <t>30.9m</t>
  </si>
  <si>
    <t>24km</t>
  </si>
  <si>
    <t xml:space="preserve"> オフハウスアワーズ店</t>
  </si>
  <si>
    <t>0883-35-6388</t>
  </si>
  <si>
    <t xml:space="preserve"> ホビーオフアワーズ店</t>
  </si>
  <si>
    <t>0883-35-7768</t>
  </si>
  <si>
    <t xml:space="preserve">　㈱ありがとうサービス</t>
  </si>
  <si>
    <t>794-0832</t>
  </si>
  <si>
    <t>愛媛県今治市八町西3-6-30</t>
  </si>
  <si>
    <t>0898-23-2243</t>
  </si>
  <si>
    <t>0898-23-2099</t>
  </si>
  <si>
    <t>12.4m</t>
  </si>
  <si>
    <t>3.3km</t>
  </si>
  <si>
    <t xml:space="preserve"> ハードオフ松山駅前店</t>
  </si>
  <si>
    <t>790-0066</t>
  </si>
  <si>
    <t>愛媛県松山市宮田町123-1</t>
  </si>
  <si>
    <t>089-915-1871</t>
  </si>
  <si>
    <t>089-915-1873</t>
  </si>
  <si>
    <t>16.4m</t>
  </si>
  <si>
    <t>4.1km</t>
  </si>
  <si>
    <t xml:space="preserve"> ホビーオフ松山駅前店</t>
  </si>
  <si>
    <t>089-986-6313</t>
  </si>
  <si>
    <t xml:space="preserve"> ハードオフ伊予三島店</t>
  </si>
  <si>
    <t>799-0423</t>
  </si>
  <si>
    <t>愛媛県四国中央市具定町倉之内500-3</t>
  </si>
  <si>
    <t>0896-28-1428</t>
  </si>
  <si>
    <t>0896-28-1429</t>
  </si>
  <si>
    <t>16.7m</t>
  </si>
  <si>
    <t xml:space="preserve"> オフハウス伊予三島店</t>
  </si>
  <si>
    <t>0896-28-1432</t>
  </si>
  <si>
    <t>0896-28-1433</t>
  </si>
  <si>
    <t xml:space="preserve"> ハードオフ松山久米店</t>
  </si>
  <si>
    <t>790-0924</t>
  </si>
  <si>
    <t>愛媛県松山市南久米町243-1</t>
  </si>
  <si>
    <t>089-970-2972</t>
  </si>
  <si>
    <t>089-970-2975</t>
  </si>
  <si>
    <t>42.3m</t>
  </si>
  <si>
    <t>9.7km</t>
  </si>
  <si>
    <t xml:space="preserve"> オフハウス松山久米店</t>
  </si>
  <si>
    <t>089-970-2973</t>
  </si>
  <si>
    <t xml:space="preserve"> ハードオフ新宮店</t>
  </si>
  <si>
    <t>811-0117</t>
  </si>
  <si>
    <t>福岡県糟屋郡新宮町上府北2-9-39</t>
  </si>
  <si>
    <t>092-941-5230</t>
  </si>
  <si>
    <t>092-941-5231</t>
  </si>
  <si>
    <t>10.8m</t>
  </si>
  <si>
    <t>1km</t>
  </si>
  <si>
    <t xml:space="preserve"> ハードオフ久留米善導寺店</t>
  </si>
  <si>
    <t>839-0823</t>
  </si>
  <si>
    <t>福岡県久留米市善導寺町与田字大手木107-1</t>
  </si>
  <si>
    <t>0942-41-5201</t>
  </si>
  <si>
    <t>0942-41-5202</t>
  </si>
  <si>
    <t>12.5m</t>
  </si>
  <si>
    <t>30km</t>
  </si>
  <si>
    <t xml:space="preserve"> オフハウス久留米善導寺店</t>
  </si>
  <si>
    <t>0942-41-5203</t>
  </si>
  <si>
    <t xml:space="preserve"> ハードオフトリアス久山店</t>
  </si>
  <si>
    <t>811-2502</t>
  </si>
  <si>
    <t>福岡県糟屋郡久山町山田1075</t>
  </si>
  <si>
    <t>092-931-6623</t>
  </si>
  <si>
    <t>092-931-6624</t>
  </si>
  <si>
    <t xml:space="preserve"> オフハウストリアス久山店</t>
  </si>
  <si>
    <t>092-931-6625</t>
  </si>
  <si>
    <t xml:space="preserve"> ハードオフ熊本八代店</t>
  </si>
  <si>
    <t>866-0873</t>
  </si>
  <si>
    <t>熊本県八代市横手町字源代1152</t>
  </si>
  <si>
    <t>0965-30-8193</t>
  </si>
  <si>
    <t>0965-30-8194</t>
  </si>
  <si>
    <t>3.6m</t>
  </si>
  <si>
    <t xml:space="preserve"> オフハウス熊本八代店</t>
  </si>
  <si>
    <t>0965-30-8195</t>
  </si>
  <si>
    <t xml:space="preserve"> ハードオフ南熊本店</t>
  </si>
  <si>
    <t>860-0815</t>
  </si>
  <si>
    <t>熊本県熊本市中央区春竹町大字春竹485-1</t>
  </si>
  <si>
    <t>096-373-1552</t>
  </si>
  <si>
    <t>096-373-1553</t>
  </si>
  <si>
    <t>9.8m</t>
  </si>
  <si>
    <t>8.7km</t>
  </si>
  <si>
    <t xml:space="preserve"> オフハウス南熊本店</t>
  </si>
  <si>
    <t>096-373-1551</t>
  </si>
  <si>
    <t xml:space="preserve"> ハードオフ今治片山店</t>
  </si>
  <si>
    <t>794-0063</t>
  </si>
  <si>
    <t>愛媛県今治市片山3-10-33</t>
  </si>
  <si>
    <t>0898-32-4270</t>
  </si>
  <si>
    <t>0898-32-0449</t>
  </si>
  <si>
    <t>11.4m</t>
  </si>
  <si>
    <t>3km</t>
  </si>
  <si>
    <t xml:space="preserve"> オフハウス今治片山店</t>
  </si>
  <si>
    <t>0898-34-3060</t>
  </si>
  <si>
    <t>0898-34-3074</t>
  </si>
  <si>
    <t xml:space="preserve"> ホビーオフ今治片山店</t>
  </si>
  <si>
    <t>0898-52-8023</t>
  </si>
  <si>
    <t xml:space="preserve"> ハードオフ大分古国府店</t>
  </si>
  <si>
    <t>870-0854</t>
  </si>
  <si>
    <t>大分県大分市羽屋1-5-11</t>
  </si>
  <si>
    <t>097-513-7815</t>
  </si>
  <si>
    <t>097-513-7818</t>
  </si>
  <si>
    <t>11.7m</t>
  </si>
  <si>
    <t xml:space="preserve"> オフハウス大分古国府店</t>
  </si>
  <si>
    <t>大分県大分市羽屋3-2</t>
  </si>
  <si>
    <t>097-513-7816</t>
  </si>
  <si>
    <t xml:space="preserve"> ホビーオフ大分古国府店</t>
  </si>
  <si>
    <t>097-513-7817</t>
  </si>
  <si>
    <t xml:space="preserve"> ハードオフ愛媛大洲店</t>
  </si>
  <si>
    <t>795-0052</t>
  </si>
  <si>
    <t>愛媛県大洲市若宮558</t>
  </si>
  <si>
    <t>0893-59-1211</t>
  </si>
  <si>
    <t>0893-59-1213</t>
  </si>
  <si>
    <t>13.7m</t>
  </si>
  <si>
    <t>12km</t>
  </si>
  <si>
    <t xml:space="preserve"> ホビーオフ愛媛大洲店</t>
  </si>
  <si>
    <t>愛媛県大洲市若宮558-1</t>
  </si>
  <si>
    <t>0893-57-6332</t>
  </si>
  <si>
    <t>0893-57-6333</t>
  </si>
  <si>
    <t xml:space="preserve"> ハードオフイオン佐賀店</t>
  </si>
  <si>
    <t>840-2221</t>
  </si>
  <si>
    <t>佐賀県佐賀市東与賀町大字下古賀字一本杉87-1</t>
  </si>
  <si>
    <t>0952-34-7556</t>
  </si>
  <si>
    <t>0952-34-7564</t>
  </si>
  <si>
    <t>2.8m</t>
  </si>
  <si>
    <t>01km</t>
  </si>
  <si>
    <t>6.4km</t>
  </si>
  <si>
    <t xml:space="preserve"> オフハウスイオン佐賀店</t>
  </si>
  <si>
    <t>佐賀県佐賀市東与賀町下古賀字一本杉87-1</t>
  </si>
  <si>
    <t>0952-34-7566</t>
  </si>
  <si>
    <t xml:space="preserve"> ホビーオフイオン佐賀店</t>
  </si>
  <si>
    <t>0952-37-7774</t>
  </si>
  <si>
    <t>0952-37-7776</t>
  </si>
  <si>
    <t xml:space="preserve"> ハードオフ霧島見次店</t>
  </si>
  <si>
    <t>899-5117</t>
  </si>
  <si>
    <t>鹿児島県霧島市隼人町見次５３２－８</t>
  </si>
  <si>
    <t>0995-73-8230</t>
  </si>
  <si>
    <t>0995-73-8232</t>
  </si>
  <si>
    <t xml:space="preserve"> オフハウス霧島見次店</t>
  </si>
  <si>
    <t>0995-73-8231</t>
  </si>
  <si>
    <t xml:space="preserve"> ハードオフ宮崎一の宮店</t>
  </si>
  <si>
    <t>880-0841</t>
  </si>
  <si>
    <t>宮崎県宮崎市吉村町南田甲1029-1</t>
  </si>
  <si>
    <t>0985-61-1782</t>
  </si>
  <si>
    <t>0985-61-1783</t>
  </si>
  <si>
    <t>4.8m</t>
  </si>
  <si>
    <t xml:space="preserve"> オフハウス宮崎一の宮店</t>
  </si>
  <si>
    <t>0985-61-1784</t>
  </si>
  <si>
    <t xml:space="preserve"> ハードオフ熊本帯山店</t>
  </si>
  <si>
    <t>862-0924</t>
  </si>
  <si>
    <t>熊本県熊本市中央区帯山5-41-38</t>
  </si>
  <si>
    <t>096-386-5522</t>
  </si>
  <si>
    <t>33.1m</t>
  </si>
  <si>
    <t>13.4km</t>
  </si>
  <si>
    <t xml:space="preserve"> オフハウス熊本帯山店</t>
  </si>
  <si>
    <t>096-386-5533</t>
  </si>
  <si>
    <t xml:space="preserve"> ハードオフ新居浜西喜光地店</t>
  </si>
  <si>
    <t>792-0827</t>
  </si>
  <si>
    <t>愛媛県新居浜市西喜光地町2-6</t>
  </si>
  <si>
    <t>0897-31-6682</t>
  </si>
  <si>
    <t>0897-31-6684</t>
  </si>
  <si>
    <t>30.2m</t>
  </si>
  <si>
    <t>4.6km</t>
  </si>
  <si>
    <t xml:space="preserve"> オフハウス新居浜西喜光地店</t>
  </si>
  <si>
    <t>0897-31-6683</t>
  </si>
  <si>
    <t xml:space="preserve"> ホビーオフ新居浜西喜光地店</t>
  </si>
  <si>
    <t>0897-47-3502</t>
  </si>
  <si>
    <t xml:space="preserve"> ハードオフ大牟田店</t>
  </si>
  <si>
    <t>836-0883</t>
  </si>
  <si>
    <t>福岡県大牟田市馬渡町1-1</t>
  </si>
  <si>
    <t>0944-59-3520</t>
  </si>
  <si>
    <t>0944-59-3522</t>
  </si>
  <si>
    <t>17.4m</t>
  </si>
  <si>
    <t>45km</t>
  </si>
  <si>
    <t xml:space="preserve"> オフハウス大牟田店</t>
  </si>
  <si>
    <t>0944-59-3521</t>
  </si>
  <si>
    <t xml:space="preserve"> ハードオフ久留米国分店</t>
  </si>
  <si>
    <t>839-0863</t>
  </si>
  <si>
    <t>福岡県久留米市国分町2030-1</t>
  </si>
  <si>
    <t>0942-65-6741</t>
  </si>
  <si>
    <t>0942-65-6743</t>
  </si>
  <si>
    <t>24.6m</t>
  </si>
  <si>
    <t>22.7km</t>
  </si>
  <si>
    <t xml:space="preserve"> オフハウス久留米国分店</t>
  </si>
  <si>
    <t>0942-65-6742</t>
  </si>
  <si>
    <t xml:space="preserve"> ハードオフ鹿児島東開町店</t>
  </si>
  <si>
    <t>891-0115</t>
  </si>
  <si>
    <t>鹿児島県鹿児島市東開町3-40</t>
  </si>
  <si>
    <t>099-204-9245</t>
  </si>
  <si>
    <t>099-204-9248</t>
  </si>
  <si>
    <t xml:space="preserve"> オフハウス鹿児島東開町店</t>
  </si>
  <si>
    <t>099-204-9246</t>
  </si>
  <si>
    <t xml:space="preserve"> ホビーオフ鹿児島東開町店</t>
  </si>
  <si>
    <t>099-204-9247</t>
  </si>
  <si>
    <t xml:space="preserve"> ハードオフ熊本宇土店</t>
  </si>
  <si>
    <t>869-0411</t>
  </si>
  <si>
    <t>熊本県宇土市水町50-1</t>
  </si>
  <si>
    <t>0964-23-1150</t>
  </si>
  <si>
    <t>0964-23-1182</t>
  </si>
  <si>
    <t xml:space="preserve"> オフハウス熊本宇土店</t>
  </si>
  <si>
    <t>0964-23-1152</t>
  </si>
  <si>
    <t xml:space="preserve"> ハードオフ鹿屋寿店</t>
  </si>
  <si>
    <t>893-0013</t>
  </si>
  <si>
    <t>鹿児島県鹿屋市笠之原町27-18</t>
  </si>
  <si>
    <t>0994-45-7113</t>
  </si>
  <si>
    <t>0994-45-7115</t>
  </si>
  <si>
    <t>53.1m</t>
  </si>
  <si>
    <t>9.1km</t>
  </si>
  <si>
    <t xml:space="preserve"> ハードオフライフガーデン鳥栖店</t>
  </si>
  <si>
    <t>841-0061</t>
  </si>
  <si>
    <t>佐賀県鳥栖市轟木町1172-1</t>
  </si>
  <si>
    <t>0942-50-9741</t>
  </si>
  <si>
    <t>0942-50-9743</t>
  </si>
  <si>
    <t>11.1m</t>
  </si>
  <si>
    <t>28.6km</t>
  </si>
  <si>
    <t xml:space="preserve"> オフハウスライフガーデン鳥栖店</t>
  </si>
  <si>
    <t>0942-50-9742</t>
  </si>
  <si>
    <t xml:space="preserve"> ハードオフゆめモール筑後店</t>
  </si>
  <si>
    <t>833-0002</t>
  </si>
  <si>
    <t>福岡県筑後市前津2-1</t>
  </si>
  <si>
    <t>0942-65-4983</t>
  </si>
  <si>
    <t>0942-65-4985</t>
  </si>
  <si>
    <t>16m</t>
  </si>
  <si>
    <t>16km</t>
  </si>
  <si>
    <t xml:space="preserve"> オフハウスゆめモール筑後店</t>
  </si>
  <si>
    <t>福岡県筑後市前津 土地区画整理事業区画く域内　10画地</t>
  </si>
  <si>
    <t>0942-65-4984</t>
  </si>
  <si>
    <t xml:space="preserve"> ハードオフ熊本北店</t>
  </si>
  <si>
    <t>860-0088</t>
  </si>
  <si>
    <t>熊本県熊本市北区津浦町31-15</t>
  </si>
  <si>
    <t>096-288-1122</t>
  </si>
  <si>
    <t>096-288-1159</t>
  </si>
  <si>
    <t>54.8m</t>
  </si>
  <si>
    <t>10km</t>
  </si>
  <si>
    <t xml:space="preserve"> オフハウス熊本北店</t>
  </si>
  <si>
    <t>熊本県熊本市西区津浦町31番15</t>
  </si>
  <si>
    <t>096-288-1149</t>
  </si>
  <si>
    <t xml:space="preserve"> オフハウス大分中津店</t>
  </si>
  <si>
    <t>871-0011</t>
  </si>
  <si>
    <t>大分県中津市下池永73-4</t>
  </si>
  <si>
    <t>0979-85-0812</t>
  </si>
  <si>
    <t>0979-85-0602</t>
  </si>
  <si>
    <t>5.7m</t>
  </si>
  <si>
    <t>1.8km</t>
  </si>
  <si>
    <t xml:space="preserve"> ホビーオフ大分中津店</t>
  </si>
  <si>
    <t>0979-85-0811</t>
  </si>
  <si>
    <t xml:space="preserve"> ハードオフ福岡行橋店</t>
  </si>
  <si>
    <t>824-0031</t>
  </si>
  <si>
    <t>福岡県行橋市西宮1-12-13</t>
  </si>
  <si>
    <t>0930-28-8961</t>
  </si>
  <si>
    <t>0930-28-8963</t>
  </si>
  <si>
    <t>4.2km</t>
  </si>
  <si>
    <t xml:space="preserve"> ホビーオフ福岡行橋店</t>
  </si>
  <si>
    <t>福岡県行橋市西宮１－１２－１３</t>
  </si>
  <si>
    <t>0930-28-8962</t>
  </si>
  <si>
    <t xml:space="preserve"> オフハウス松山中央店</t>
  </si>
  <si>
    <t>791-8015</t>
  </si>
  <si>
    <t>愛媛県松山市中央2-82-1</t>
  </si>
  <si>
    <t>089-917-8135</t>
  </si>
  <si>
    <t>089-917-8113</t>
  </si>
  <si>
    <t>15.1m</t>
  </si>
  <si>
    <t xml:space="preserve"> オフハウス東大洲店</t>
  </si>
  <si>
    <t>795-0064</t>
  </si>
  <si>
    <t>愛媛県大洲市東大洲917-1</t>
  </si>
  <si>
    <t>0893-57-6890</t>
  </si>
  <si>
    <t>0893-57-6891</t>
  </si>
  <si>
    <t>12.3m</t>
  </si>
  <si>
    <t xml:space="preserve"> オフハウス伊予松前店</t>
  </si>
  <si>
    <t>791-3151</t>
  </si>
  <si>
    <t>愛媛県伊予郡松前町東古泉15-1</t>
  </si>
  <si>
    <t>089-961-6272</t>
  </si>
  <si>
    <t>089-961-6273</t>
  </si>
  <si>
    <t>4.7m</t>
  </si>
  <si>
    <t xml:space="preserve"> ホビーオフ久留米上津バイパス店</t>
  </si>
  <si>
    <t>830-0058</t>
  </si>
  <si>
    <t>福岡県久留米市野伏間1-8-5</t>
  </si>
  <si>
    <t>0942-27-0050</t>
  </si>
  <si>
    <t>0942-51-3716</t>
  </si>
  <si>
    <t>14.9m</t>
  </si>
  <si>
    <t>21km</t>
  </si>
  <si>
    <t xml:space="preserve"> オフハウス別府観光港前店</t>
  </si>
  <si>
    <t>874-0922</t>
  </si>
  <si>
    <t>大分県別府市船小路町3-32</t>
  </si>
  <si>
    <t>0977-73-8736</t>
  </si>
  <si>
    <t>0977-73-8753</t>
  </si>
  <si>
    <t>3.7m</t>
  </si>
  <si>
    <t xml:space="preserve"> ホビーオフ大分敷戸店</t>
  </si>
  <si>
    <t>870-1121</t>
  </si>
  <si>
    <t>大分県大分市鴛野1012-1</t>
  </si>
  <si>
    <t>097-504-7380</t>
  </si>
  <si>
    <t>097-504-7372</t>
  </si>
  <si>
    <t>7km</t>
  </si>
  <si>
    <t xml:space="preserve"> ハードオフ博多ミスト店</t>
  </si>
  <si>
    <t>812-0894</t>
  </si>
  <si>
    <t>福岡県福岡市博多区諸岡3-1-35博多ミスト内</t>
  </si>
  <si>
    <t>092-707-8567</t>
  </si>
  <si>
    <t>ハードオフ薩摩川内店</t>
  </si>
  <si>
    <t>895-0012</t>
  </si>
  <si>
    <t>鹿児島県薩摩川内市平佐町1982-1</t>
  </si>
  <si>
    <t>0996-26-1600</t>
  </si>
  <si>
    <t>0996-22-5115</t>
  </si>
  <si>
    <t>8.6m</t>
  </si>
  <si>
    <t>11km</t>
  </si>
  <si>
    <t>オフハウス薩摩川内店</t>
  </si>
  <si>
    <t>0996-26-1601</t>
  </si>
  <si>
    <t>ハードオフ春日白水店</t>
  </si>
  <si>
    <t>816-0845</t>
  </si>
  <si>
    <t>福岡県春日市白水ヶ丘1-93</t>
  </si>
  <si>
    <t>092-588-6825</t>
  </si>
  <si>
    <t>092-591-6877</t>
  </si>
  <si>
    <t>11.5km</t>
  </si>
  <si>
    <t>ホビーオフ春日白水店</t>
  </si>
  <si>
    <t>092-588-6826</t>
  </si>
  <si>
    <t xml:space="preserve"> ハードオフ福岡中間店</t>
  </si>
  <si>
    <t>809-0019</t>
  </si>
  <si>
    <t xml:space="preserve"> 福岡県中間市東中間1丁目2－8</t>
  </si>
  <si>
    <t>093-863-0606</t>
  </si>
  <si>
    <t>093-863-0625</t>
  </si>
  <si>
    <t xml:space="preserve"> オフハウス福岡中間店</t>
  </si>
  <si>
    <t>093-863-0616</t>
  </si>
  <si>
    <t xml:space="preserve"> ホビーオフ福岡中間店</t>
  </si>
  <si>
    <t>093-863-0620</t>
  </si>
  <si>
    <t xml:space="preserve"> ハードオフはにんす宜野湾店</t>
  </si>
  <si>
    <t>901-2223</t>
  </si>
  <si>
    <t>沖縄県宜野湾市大山7丁目6-1</t>
  </si>
  <si>
    <t>098-943-5100</t>
  </si>
  <si>
    <t>098-943-5141</t>
  </si>
  <si>
    <t>2.6m</t>
  </si>
  <si>
    <t xml:space="preserve"> オフハウスはにんす宜野湾店</t>
  </si>
  <si>
    <t>098-943-5110</t>
  </si>
  <si>
    <t xml:space="preserve"> ハードオフ沖縄泡瀬店</t>
  </si>
  <si>
    <t>904-2161</t>
  </si>
  <si>
    <t>沖縄県沖縄市古謝2-19-1</t>
  </si>
  <si>
    <t>098-989-1360</t>
  </si>
  <si>
    <t>098-989-3907</t>
  </si>
  <si>
    <t xml:space="preserve"> オフハウス沖縄泡瀬店</t>
  </si>
  <si>
    <t>098-989-1439</t>
  </si>
  <si>
    <t xml:space="preserve"> ハードオフ沖縄那覇小禄店</t>
  </si>
  <si>
    <t>901-0154</t>
  </si>
  <si>
    <t>沖縄県那覇市赤嶺1-1-10</t>
  </si>
  <si>
    <t>098-894-6240</t>
  </si>
  <si>
    <t>098-894-6241</t>
  </si>
  <si>
    <t>27.2m</t>
  </si>
  <si>
    <t>2.1km</t>
  </si>
  <si>
    <t xml:space="preserve"> ハードオフ沖縄中城店</t>
  </si>
  <si>
    <t>901-2424</t>
  </si>
  <si>
    <t>沖縄県中頭郡中城村南上原1021番地</t>
  </si>
  <si>
    <t>098-943-5853</t>
  </si>
  <si>
    <t>098-943-5875</t>
  </si>
  <si>
    <t>133m</t>
  </si>
  <si>
    <t xml:space="preserve"> ホビーオフ沖縄中城店</t>
  </si>
  <si>
    <t>098-943-5854</t>
  </si>
  <si>
    <t xml:space="preserve">　㈱エイチエフ半田</t>
  </si>
  <si>
    <t>475-0911</t>
  </si>
  <si>
    <t>愛知県半田市星崎町3-39-81</t>
  </si>
  <si>
    <t>090-9895-1793</t>
  </si>
  <si>
    <t>0569-21-7086</t>
  </si>
  <si>
    <t>10m</t>
  </si>
  <si>
    <t xml:space="preserve"> ハードオフ東浦店</t>
  </si>
  <si>
    <t>470-2102</t>
  </si>
  <si>
    <t>愛知県知多郡東浦町緒川字家下30-1</t>
  </si>
  <si>
    <t>0562-83-4204</t>
  </si>
  <si>
    <t>0562-83-4205</t>
  </si>
  <si>
    <t>1.7m</t>
  </si>
  <si>
    <t>ハードオフ都城大王店</t>
  </si>
  <si>
    <t>オフハウス都城大王店</t>
  </si>
  <si>
    <t xml:space="preserve">　㈱タケベ無線</t>
  </si>
  <si>
    <t>916-0026</t>
  </si>
  <si>
    <t>福井県鯖江市本町3-1-15</t>
  </si>
  <si>
    <t>0778-51-2233</t>
  </si>
  <si>
    <t>0778-51-2277</t>
  </si>
  <si>
    <t>23.8m</t>
  </si>
  <si>
    <t xml:space="preserve"> ハードオフ福井南店</t>
  </si>
  <si>
    <t>918-8024</t>
  </si>
  <si>
    <t>福井県福井市舞屋町15-9-1</t>
  </si>
  <si>
    <t>0776-34-6682</t>
  </si>
  <si>
    <t>0776-34-2015</t>
  </si>
  <si>
    <t>7.5m</t>
  </si>
  <si>
    <t>16.4km</t>
  </si>
  <si>
    <t xml:space="preserve"> ホビーオフ福井南店</t>
  </si>
  <si>
    <t xml:space="preserve"> ハードオフ草津栗東店</t>
  </si>
  <si>
    <t>520-3023</t>
  </si>
  <si>
    <t>滋賀県栗東市坊袋251-1</t>
  </si>
  <si>
    <t>077-551-3500</t>
  </si>
  <si>
    <t>077-552-2750</t>
  </si>
  <si>
    <t>101.4m</t>
  </si>
  <si>
    <t>57km</t>
  </si>
  <si>
    <t xml:space="preserve"> オフハウス草津栗東店</t>
  </si>
  <si>
    <t>077-551-1515</t>
  </si>
  <si>
    <t>077-551-1505</t>
  </si>
  <si>
    <t xml:space="preserve"> ハードオフ長浜店</t>
  </si>
  <si>
    <t>526-0831</t>
  </si>
  <si>
    <t>滋賀県長浜市宮司町1148</t>
  </si>
  <si>
    <t>0749-68-0970</t>
  </si>
  <si>
    <t>0749-68-0965</t>
  </si>
  <si>
    <t>93.9m</t>
  </si>
  <si>
    <t xml:space="preserve"> オフハウス長浜店</t>
  </si>
  <si>
    <t>0749-68-0966</t>
  </si>
  <si>
    <t xml:space="preserve"> ハードオフ福井北店</t>
  </si>
  <si>
    <t>910-0842</t>
  </si>
  <si>
    <t>福井県福井市開発5丁目1908</t>
  </si>
  <si>
    <t>0776-57-0077</t>
  </si>
  <si>
    <t>0776-52-5544</t>
  </si>
  <si>
    <t>10.6m</t>
  </si>
  <si>
    <t>15.6km</t>
  </si>
  <si>
    <t xml:space="preserve"> オフハウス福井北店</t>
  </si>
  <si>
    <t>910-0833</t>
  </si>
  <si>
    <t>福井県福井市新保北1-501</t>
  </si>
  <si>
    <t>0776-57-8855</t>
  </si>
  <si>
    <t>0776-57-8866</t>
  </si>
  <si>
    <t>11m</t>
  </si>
  <si>
    <t xml:space="preserve"> ハードオフ西大津店</t>
  </si>
  <si>
    <t>520-0025</t>
  </si>
  <si>
    <t>滋賀県大津市皇子が丘3-9-1</t>
  </si>
  <si>
    <t>077-511-3838</t>
  </si>
  <si>
    <t>077-511-3837</t>
  </si>
  <si>
    <t>86.8m</t>
  </si>
  <si>
    <t xml:space="preserve"> ハードオフ鯖江店</t>
  </si>
  <si>
    <t>916-0038</t>
  </si>
  <si>
    <t>福井県鯖江市下河端町１３字4-1</t>
  </si>
  <si>
    <t>0778-54-7700</t>
  </si>
  <si>
    <t>0778-53-0377</t>
  </si>
  <si>
    <t>12.6m</t>
  </si>
  <si>
    <t>17.6km</t>
  </si>
  <si>
    <t xml:space="preserve"> ハードオフ長岡京店</t>
  </si>
  <si>
    <t>617-0833</t>
  </si>
  <si>
    <t>京都府長岡京市神足下八ノ坪43</t>
  </si>
  <si>
    <t>075-959-3800</t>
  </si>
  <si>
    <t>075-959-3801</t>
  </si>
  <si>
    <t xml:space="preserve"> ホビーオフ長岡京店</t>
  </si>
  <si>
    <t>075-950-2520</t>
  </si>
  <si>
    <t>12.7m</t>
  </si>
  <si>
    <t xml:space="preserve"> ハードオフ京都桂店</t>
  </si>
  <si>
    <t>615-8301</t>
  </si>
  <si>
    <t>京都府京都市西京区桂徳大寺北町8</t>
  </si>
  <si>
    <t>075-925-8414</t>
  </si>
  <si>
    <t>075-925-8568</t>
  </si>
  <si>
    <t>26.1m</t>
  </si>
  <si>
    <t>43km</t>
  </si>
  <si>
    <t xml:space="preserve">　㈱ゼロエミッション</t>
  </si>
  <si>
    <t>192-0045</t>
  </si>
  <si>
    <t>東京都八王子市大和田町5-8-10</t>
  </si>
  <si>
    <t>042-644-2850</t>
  </si>
  <si>
    <t>042-644-0507</t>
  </si>
  <si>
    <t>104m</t>
  </si>
  <si>
    <t>34km</t>
  </si>
  <si>
    <t xml:space="preserve"> ハードオフ八王子大和田店</t>
  </si>
  <si>
    <t>東京都八王子市大和田町5-1-21</t>
  </si>
  <si>
    <t>042-644-2788</t>
  </si>
  <si>
    <t>042-644-2786</t>
  </si>
  <si>
    <t xml:space="preserve"> オフハウス八王子大和田店</t>
  </si>
  <si>
    <t>東京都八王子市大和田町5-16-1</t>
  </si>
  <si>
    <t>042-648-6811</t>
  </si>
  <si>
    <t>042-644-3099</t>
  </si>
  <si>
    <t xml:space="preserve"> ホビーオフ八王子大和田店</t>
  </si>
  <si>
    <t>0426-44-9900</t>
  </si>
  <si>
    <t>0426-31-3475</t>
  </si>
  <si>
    <t xml:space="preserve"> モードオフ八王子大和田店</t>
  </si>
  <si>
    <t>東京都八王子市大和田町5-9-7</t>
  </si>
  <si>
    <t>042-645-2525</t>
  </si>
  <si>
    <t>042-645-2595</t>
  </si>
  <si>
    <t xml:space="preserve"> ハードオフ横浜市ヶ尾店</t>
  </si>
  <si>
    <t>225-0014</t>
  </si>
  <si>
    <t>神奈川県横浜市青葉区荏田西5-18-15</t>
  </si>
  <si>
    <t>045-913-8311</t>
  </si>
  <si>
    <t>045-913-8330</t>
  </si>
  <si>
    <t>58.1m</t>
  </si>
  <si>
    <t xml:space="preserve"> ハードオフ八王子堀之内店</t>
  </si>
  <si>
    <t>192-0355</t>
  </si>
  <si>
    <t>東京都八王子市堀之内3-3-11</t>
  </si>
  <si>
    <t>042-675-9495</t>
  </si>
  <si>
    <t>042-675-9497</t>
  </si>
  <si>
    <t>85.7m</t>
  </si>
  <si>
    <t>28km</t>
  </si>
  <si>
    <t xml:space="preserve"> ハードオフ立川西砂店</t>
  </si>
  <si>
    <t>190-0034</t>
  </si>
  <si>
    <t>東京都立川市西砂町2-55-1</t>
  </si>
  <si>
    <t>042-569-0322</t>
  </si>
  <si>
    <t>042-520-7067</t>
  </si>
  <si>
    <t>118.6m</t>
  </si>
  <si>
    <t>39km</t>
  </si>
  <si>
    <t xml:space="preserve"> オフハウス立川西砂店</t>
  </si>
  <si>
    <t>042-569-2888</t>
  </si>
  <si>
    <t>042-569-1814</t>
  </si>
  <si>
    <t xml:space="preserve"> ホビーオフ立川西砂店</t>
  </si>
  <si>
    <t>042-520-2425</t>
  </si>
  <si>
    <t xml:space="preserve"> ハードオフ秦野渋沢店</t>
  </si>
  <si>
    <t>259-1316</t>
  </si>
  <si>
    <t>神奈川県秦野市沼代新町5-33</t>
  </si>
  <si>
    <t>0463-89-4112</t>
  </si>
  <si>
    <t>0463-87-9412</t>
  </si>
  <si>
    <t>182.8m</t>
  </si>
  <si>
    <t>11.4km</t>
  </si>
  <si>
    <t xml:space="preserve"> ハードオフ横浜緑園都市店</t>
  </si>
  <si>
    <t>245-0002</t>
  </si>
  <si>
    <t>神奈川県横浜市泉区緑園7-7-1</t>
  </si>
  <si>
    <t>045-810-4885</t>
  </si>
  <si>
    <t>045-814-6540</t>
  </si>
  <si>
    <t>68.7m</t>
  </si>
  <si>
    <t>10.2km</t>
  </si>
  <si>
    <t xml:space="preserve"> ハードオフ茅ヶ崎店</t>
  </si>
  <si>
    <t>253-0002</t>
  </si>
  <si>
    <t>神奈川県茅ヶ崎市高田5-3-35</t>
  </si>
  <si>
    <t>0467-54-1753</t>
  </si>
  <si>
    <t>0467-54-1763</t>
  </si>
  <si>
    <t>5.2m</t>
  </si>
  <si>
    <t xml:space="preserve"> ハードオフ平塚四之宮店</t>
  </si>
  <si>
    <t>254-0014</t>
  </si>
  <si>
    <t>神奈川県平塚市四之宮2-10-25</t>
  </si>
  <si>
    <t>0463-24-2393</t>
  </si>
  <si>
    <t>0463-24-2397</t>
  </si>
  <si>
    <t>1.3km</t>
  </si>
  <si>
    <t>3.9km</t>
  </si>
  <si>
    <t xml:space="preserve"> ハードオフ入間藤沢店</t>
  </si>
  <si>
    <t>358-0011</t>
  </si>
  <si>
    <t>埼玉県入間市下藤沢1146-40</t>
  </si>
  <si>
    <t>04-2965-8202</t>
  </si>
  <si>
    <t>04-2965-8204</t>
  </si>
  <si>
    <t>95.2m</t>
  </si>
  <si>
    <t>38km</t>
  </si>
  <si>
    <t xml:space="preserve"> オフハウス入間藤沢店</t>
  </si>
  <si>
    <t>04-2965-8203</t>
  </si>
  <si>
    <t xml:space="preserve"> ハードオフ八王子めじろ台店</t>
  </si>
  <si>
    <t>193-0942</t>
  </si>
  <si>
    <t>東京都八王子市椚田町595-3</t>
  </si>
  <si>
    <t>0426-61-0303</t>
  </si>
  <si>
    <t>0426-61-0088</t>
  </si>
  <si>
    <t>166.5m</t>
  </si>
  <si>
    <t>36km</t>
  </si>
  <si>
    <t xml:space="preserve"> ハードオフ東大和店</t>
  </si>
  <si>
    <t>207-0016</t>
  </si>
  <si>
    <t>東京都東大和市仲原4-6-5</t>
  </si>
  <si>
    <t>042-566-8788</t>
  </si>
  <si>
    <t>042-566-8140</t>
  </si>
  <si>
    <t>93.6m</t>
  </si>
  <si>
    <t xml:space="preserve"> オフハウス東大和店</t>
  </si>
  <si>
    <t>042-566-8789</t>
  </si>
  <si>
    <t xml:space="preserve"> ホビーオフ東大和店</t>
  </si>
  <si>
    <t>042-566-8141</t>
  </si>
  <si>
    <t xml:space="preserve"> ハードオフ横浜長津田店</t>
  </si>
  <si>
    <t>226-0028</t>
  </si>
  <si>
    <t>神奈川県横浜市緑区いぶき野39-1</t>
  </si>
  <si>
    <t>045-988-2522</t>
  </si>
  <si>
    <t>045-985-3541</t>
  </si>
  <si>
    <t>35.7m</t>
  </si>
  <si>
    <t>14km</t>
  </si>
  <si>
    <t xml:space="preserve"> オフハウス横浜長津田店</t>
  </si>
  <si>
    <t>045-988-2533</t>
  </si>
  <si>
    <t xml:space="preserve"> ホビーオフ横浜長津田店</t>
  </si>
  <si>
    <t xml:space="preserve"> ハードオフ伊勢原店</t>
  </si>
  <si>
    <t>259-1136</t>
  </si>
  <si>
    <t>神奈川県伊勢原市串橋349-1</t>
  </si>
  <si>
    <t>0463-90-1381</t>
  </si>
  <si>
    <t>0463-90-1391</t>
  </si>
  <si>
    <t>34.1m</t>
  </si>
  <si>
    <t xml:space="preserve"> ハードオフ羽村店</t>
  </si>
  <si>
    <t>205-0002</t>
  </si>
  <si>
    <t>東京都羽村市栄町2-13-3</t>
  </si>
  <si>
    <t>042-555-9833</t>
  </si>
  <si>
    <t>042-570-0025</t>
  </si>
  <si>
    <t>159.8m</t>
  </si>
  <si>
    <t xml:space="preserve"> オフハウス羽村店</t>
  </si>
  <si>
    <t>042-570-0023</t>
  </si>
  <si>
    <t xml:space="preserve"> ホビーオフ羽村店</t>
  </si>
  <si>
    <t>205-0023</t>
  </si>
  <si>
    <t>東京都羽村市神明台1-3-8</t>
  </si>
  <si>
    <t>042-578-9920</t>
  </si>
  <si>
    <t>042-578-9921</t>
  </si>
  <si>
    <t>143m</t>
  </si>
  <si>
    <t>42km</t>
  </si>
  <si>
    <t xml:space="preserve"> ハードオフ小金井店</t>
  </si>
  <si>
    <t>184-0013</t>
  </si>
  <si>
    <t>東京都小金井市前原町5-3-15</t>
  </si>
  <si>
    <t>042-316-3700</t>
  </si>
  <si>
    <t>042-316-3511</t>
  </si>
  <si>
    <t>53.8m</t>
  </si>
  <si>
    <t xml:space="preserve"> オフハウス小金井店</t>
  </si>
  <si>
    <t>042-316-3701</t>
  </si>
  <si>
    <t xml:space="preserve"> ハードオフ相模原矢部店</t>
  </si>
  <si>
    <t>252-0232</t>
  </si>
  <si>
    <t>神奈川県相模原市中央区矢部1-27-19</t>
  </si>
  <si>
    <t>042-711-7671</t>
  </si>
  <si>
    <t>042-711-7661</t>
  </si>
  <si>
    <t>122.7m</t>
  </si>
  <si>
    <t>1.9km</t>
  </si>
  <si>
    <t>26km</t>
  </si>
  <si>
    <t xml:space="preserve"> ハードオフ東村山店</t>
  </si>
  <si>
    <t>189-0011</t>
  </si>
  <si>
    <t>東京都東村山市恩多町3-29-1　イーストビレッジＣ棟</t>
  </si>
  <si>
    <t>042-306-2711</t>
  </si>
  <si>
    <t>042-306-2713</t>
  </si>
  <si>
    <t>70.2m</t>
  </si>
  <si>
    <t xml:space="preserve"> ホビーオフ東村山店</t>
  </si>
  <si>
    <t>東京都東村山市恩多町3-5-4　イーストビレッジＣ棟</t>
  </si>
  <si>
    <t>042-306-2712</t>
  </si>
  <si>
    <t xml:space="preserve"> ハードオフ立川栄店</t>
  </si>
  <si>
    <t>190-0003</t>
  </si>
  <si>
    <t>東京都立川市栄町2-47-9</t>
  </si>
  <si>
    <t>042-534-7757</t>
  </si>
  <si>
    <t>042-534-7785</t>
  </si>
  <si>
    <t>85.9m</t>
  </si>
  <si>
    <t xml:space="preserve"> オフハウス立川栄店</t>
  </si>
  <si>
    <t>042-505-8088</t>
  </si>
  <si>
    <t>042-505-8087</t>
  </si>
  <si>
    <t xml:space="preserve"> ハードオフ中央林間りんかんモール店</t>
  </si>
  <si>
    <t>242-0007</t>
  </si>
  <si>
    <t>神奈川県大和市中央林間7-6-1</t>
  </si>
  <si>
    <t>046-204-6713</t>
  </si>
  <si>
    <t>046-204-6741</t>
  </si>
  <si>
    <t>77.3m</t>
  </si>
  <si>
    <t xml:space="preserve"> オフハウス中央林間りんかんモール店</t>
  </si>
  <si>
    <t>046-204-6718</t>
  </si>
  <si>
    <t xml:space="preserve"> ハードオフ花小金井店</t>
  </si>
  <si>
    <t>187-0002</t>
  </si>
  <si>
    <t>東京都小平市花小金井5-58-16</t>
  </si>
  <si>
    <t>042-450-6580</t>
  </si>
  <si>
    <t>042-461-4970</t>
  </si>
  <si>
    <t>68.5m</t>
  </si>
  <si>
    <t xml:space="preserve"> オフハウス花小金井店</t>
  </si>
  <si>
    <t>042-452-5641</t>
  </si>
  <si>
    <t xml:space="preserve"> ホビーオフ花小金井店</t>
  </si>
  <si>
    <t>042-452-5643</t>
  </si>
  <si>
    <t xml:space="preserve"> ハードオフ稲城矢野口店</t>
  </si>
  <si>
    <t>206-0812</t>
  </si>
  <si>
    <t>東京都稲城市矢野口806-1</t>
  </si>
  <si>
    <t>042-401-5505</t>
  </si>
  <si>
    <t>042-401-5507</t>
  </si>
  <si>
    <t>34.3m</t>
  </si>
  <si>
    <t>22km</t>
  </si>
  <si>
    <t xml:space="preserve"> ホビーオフ稲城矢野口店</t>
  </si>
  <si>
    <t>042-401-5506</t>
  </si>
  <si>
    <t xml:space="preserve"> ハードオフ多摩和田店</t>
  </si>
  <si>
    <t>206-0001</t>
  </si>
  <si>
    <t>東京都多摩市和田1434-1</t>
  </si>
  <si>
    <t>042-316-9871</t>
  </si>
  <si>
    <t>042-316-9874</t>
  </si>
  <si>
    <t>62.7m</t>
  </si>
  <si>
    <t>27km</t>
  </si>
  <si>
    <t xml:space="preserve"> オフハウス多摩和田店</t>
  </si>
  <si>
    <t>042-316-9872</t>
  </si>
  <si>
    <t xml:space="preserve"> ホビーオフ多摩和田店</t>
  </si>
  <si>
    <t>042-316-9873</t>
  </si>
  <si>
    <t xml:space="preserve"> ハードオフあきる野店</t>
  </si>
  <si>
    <t>197-0804</t>
  </si>
  <si>
    <t>東京都あきる野市秋川6-7-9</t>
  </si>
  <si>
    <t>042-518-7700</t>
  </si>
  <si>
    <t>042-518-7701</t>
  </si>
  <si>
    <t>156.4m</t>
  </si>
  <si>
    <t>44km</t>
  </si>
  <si>
    <t xml:space="preserve"> オフハウスあきる野店</t>
  </si>
  <si>
    <t>東京都あきる野市秋川2-18-6</t>
  </si>
  <si>
    <t>042-843-6011</t>
  </si>
  <si>
    <t>042-843-6012</t>
  </si>
  <si>
    <t>158.6m</t>
  </si>
  <si>
    <t xml:space="preserve"> ハードオフ町田木曽店</t>
  </si>
  <si>
    <t>194-0037</t>
  </si>
  <si>
    <t>東京都町田市木曽西4-7-7</t>
  </si>
  <si>
    <t>042-794-4150</t>
  </si>
  <si>
    <t>042-851-9632</t>
  </si>
  <si>
    <t>102.6m</t>
  </si>
  <si>
    <t>23km</t>
  </si>
  <si>
    <t xml:space="preserve"> ホビーオフ町田木曽店</t>
  </si>
  <si>
    <t>042-851-9631</t>
  </si>
  <si>
    <t xml:space="preserve"> ハードオフ高座渋谷店</t>
  </si>
  <si>
    <t>242-0023</t>
  </si>
  <si>
    <t>神奈川県大和市渋谷5-39-5　2階</t>
  </si>
  <si>
    <t>046-204-7044</t>
  </si>
  <si>
    <t>046-200-8686</t>
  </si>
  <si>
    <t>46m</t>
  </si>
  <si>
    <t>12.8km</t>
  </si>
  <si>
    <t xml:space="preserve"> オフハウス高座渋谷店</t>
  </si>
  <si>
    <t>神奈川県大和市渋谷5-39-5</t>
  </si>
  <si>
    <t>046-204-5177</t>
  </si>
  <si>
    <t xml:space="preserve"> ホビーオフ高座渋谷店</t>
  </si>
  <si>
    <t>046-204-5988</t>
  </si>
  <si>
    <t xml:space="preserve"> ハードオフ藤沢店</t>
  </si>
  <si>
    <t>251-0052</t>
  </si>
  <si>
    <t>神奈川県藤沢市藤沢517-1</t>
  </si>
  <si>
    <t>0466-47-9314</t>
  </si>
  <si>
    <t>0466-47-9302</t>
  </si>
  <si>
    <t>13.2m</t>
  </si>
  <si>
    <t xml:space="preserve"> オフハウス藤沢店</t>
  </si>
  <si>
    <t>0466-47-9324</t>
  </si>
  <si>
    <t xml:space="preserve"> ホビーオフ藤沢店</t>
  </si>
  <si>
    <t>0466-47-9334</t>
  </si>
  <si>
    <t xml:space="preserve"> ハードオフつきみ野店</t>
  </si>
  <si>
    <t>242-0002</t>
  </si>
  <si>
    <t>神奈川県大和市つきみ野2-6-1</t>
  </si>
  <si>
    <t>046-206-4818</t>
  </si>
  <si>
    <t>046-206-4905</t>
  </si>
  <si>
    <t>70.8m</t>
  </si>
  <si>
    <t xml:space="preserve"> オフハウスつきみ野店</t>
  </si>
  <si>
    <t>046-206-4919</t>
  </si>
  <si>
    <t xml:space="preserve"> ホビーオフつきみ野店</t>
  </si>
  <si>
    <t>046-206-4920</t>
  </si>
  <si>
    <t xml:space="preserve"> ハードオフ綾瀬店</t>
  </si>
  <si>
    <t>252-1104</t>
  </si>
  <si>
    <t>神奈川県綾瀬市4-6-20</t>
  </si>
  <si>
    <t>0467-38-8426</t>
  </si>
  <si>
    <t>0467-38-8408</t>
  </si>
  <si>
    <t>59.8m</t>
  </si>
  <si>
    <t>15.9km</t>
  </si>
  <si>
    <t xml:space="preserve"> オフハウス綾瀬店</t>
  </si>
  <si>
    <t>0467-38-8427</t>
  </si>
  <si>
    <t xml:space="preserve"> オフハウス八王子楢原店</t>
  </si>
  <si>
    <t>193-0803</t>
  </si>
  <si>
    <t>東京都八王子市楢原町1818-15コピオ楢原内</t>
  </si>
  <si>
    <t>042-628-7313</t>
  </si>
  <si>
    <t>042-628-7307</t>
  </si>
  <si>
    <t>141.6m</t>
  </si>
  <si>
    <t xml:space="preserve"> オフハウス厚木戸室店</t>
  </si>
  <si>
    <t>243-0031</t>
  </si>
  <si>
    <t>神奈川県厚木市戸室5-6-1</t>
  </si>
  <si>
    <t>046-259-7203</t>
  </si>
  <si>
    <t>046-259-7204</t>
  </si>
  <si>
    <t>51.8m</t>
  </si>
  <si>
    <t>14.8km</t>
  </si>
  <si>
    <t xml:space="preserve"> オフハウス青梅新町店</t>
  </si>
  <si>
    <t>198-0024</t>
  </si>
  <si>
    <t>東京都青梅市新町3-15-3</t>
  </si>
  <si>
    <t>0428-78-0070</t>
  </si>
  <si>
    <t>0428-78-0072</t>
  </si>
  <si>
    <t>164.8m</t>
  </si>
  <si>
    <t xml:space="preserve"> ハードオフ本厚木一番街店</t>
  </si>
  <si>
    <t>243-0018</t>
  </si>
  <si>
    <t>神奈川県厚木市中町2-7-23</t>
  </si>
  <si>
    <t>046-206-4725</t>
  </si>
  <si>
    <t>046-206-4728</t>
  </si>
  <si>
    <t xml:space="preserve"> ホビーオフ本厚木一番街店</t>
  </si>
  <si>
    <t>046-206-4726</t>
  </si>
  <si>
    <t xml:space="preserve"> ハードオフ小平上水店</t>
  </si>
  <si>
    <t>187-0022</t>
  </si>
  <si>
    <t>東京都小平市上水本町3-5-3</t>
  </si>
  <si>
    <t>042-312-4620</t>
  </si>
  <si>
    <t>81.5m</t>
  </si>
  <si>
    <t xml:space="preserve"> オフハウス小平上水店</t>
  </si>
  <si>
    <t>042-312-4622</t>
  </si>
  <si>
    <t xml:space="preserve"> ホビーオフ小平上水店</t>
  </si>
  <si>
    <t>042-312-4627</t>
  </si>
  <si>
    <t xml:space="preserve"> ハードオフ羽村神明台店</t>
  </si>
  <si>
    <t>東京都羽村市神明台3-4-7</t>
  </si>
  <si>
    <t>042-578-8606</t>
  </si>
  <si>
    <t>042-578-8607</t>
  </si>
  <si>
    <t>149.3m</t>
  </si>
  <si>
    <t>41km</t>
  </si>
  <si>
    <t xml:space="preserve"> ハードオフ工具館羽村神明台店</t>
  </si>
  <si>
    <t>ハードオフ東橋本店</t>
  </si>
  <si>
    <t>252-0144</t>
  </si>
  <si>
    <t>神奈川県相模原市緑区東橋本2-31-11</t>
  </si>
  <si>
    <t>042-703-3340</t>
  </si>
  <si>
    <t>138.9m</t>
  </si>
  <si>
    <t>ホビーオフ東橋本店</t>
  </si>
  <si>
    <t>042-703-3370</t>
  </si>
  <si>
    <t xml:space="preserve"> ハードオフ相模原下九沢店</t>
  </si>
  <si>
    <t>252-0254</t>
  </si>
  <si>
    <t>神奈川県相模原市中央区下九沢57-1マーケットプレイス相模原1F</t>
  </si>
  <si>
    <t>042-703-8410</t>
  </si>
  <si>
    <t>133.9m</t>
  </si>
  <si>
    <t xml:space="preserve"> ホビーオフ相模原下九沢店</t>
  </si>
  <si>
    <t>042-703-8420</t>
  </si>
  <si>
    <t xml:space="preserve"> ハードオフ三鷹深大寺店</t>
  </si>
  <si>
    <t>181-0016</t>
  </si>
  <si>
    <t xml:space="preserve"> 東京都三鷹市深大寺1-14-34</t>
  </si>
  <si>
    <t>0422-30-5655</t>
  </si>
  <si>
    <t>60.5m</t>
  </si>
  <si>
    <t xml:space="preserve"> ハードオフ河口湖店</t>
  </si>
  <si>
    <t>401-0301</t>
  </si>
  <si>
    <t>山梨県南都留郡富士河口湖町船津2988-1</t>
  </si>
  <si>
    <t>0555-20-9322</t>
  </si>
  <si>
    <t>0555-20-9323</t>
  </si>
  <si>
    <t>869.6m</t>
  </si>
  <si>
    <t xml:space="preserve"> オフハウス河口湖店</t>
  </si>
  <si>
    <t>0555-20-9192</t>
  </si>
  <si>
    <t xml:space="preserve"> ハードオフ甲府ｱﾙﾌﾟｽ通店</t>
  </si>
  <si>
    <t>400-0047</t>
  </si>
  <si>
    <t>山梨県甲府市徳行3-10-1</t>
  </si>
  <si>
    <t>055-227-5820</t>
  </si>
  <si>
    <t>055-227-5751</t>
  </si>
  <si>
    <t>270.6m</t>
  </si>
  <si>
    <t>59km</t>
  </si>
  <si>
    <t xml:space="preserve"> ハードオフアクロスプラザ山梨店</t>
  </si>
  <si>
    <t>405-0015</t>
  </si>
  <si>
    <t>山梨県山梨市下石森7-1</t>
  </si>
  <si>
    <t>0553-21-8080</t>
  </si>
  <si>
    <t>0553-22-7470</t>
  </si>
  <si>
    <t>320.7m</t>
  </si>
  <si>
    <t>60km</t>
  </si>
  <si>
    <t xml:space="preserve"> オフハウスアクロスプラザ山梨店</t>
  </si>
  <si>
    <t>0553-21-8081</t>
  </si>
  <si>
    <t xml:space="preserve"> ハードオフ甲斐双葉店</t>
  </si>
  <si>
    <t>400-0105</t>
  </si>
  <si>
    <t>山梨県甲斐市下今井3690</t>
  </si>
  <si>
    <t>0551-45-6371</t>
  </si>
  <si>
    <t>0551-45-6374</t>
  </si>
  <si>
    <t>328.6m</t>
  </si>
  <si>
    <t xml:space="preserve"> オフハウス甲斐双葉店</t>
  </si>
  <si>
    <t>0551-45-6372</t>
  </si>
  <si>
    <t xml:space="preserve"> ハードオフ甲府里吉店</t>
  </si>
  <si>
    <t>400-0822</t>
  </si>
  <si>
    <t>山梨県甲府市里吉3-2-1</t>
  </si>
  <si>
    <t>055-269-5424</t>
  </si>
  <si>
    <t>055-269-5186</t>
  </si>
  <si>
    <t>257.7m</t>
  </si>
  <si>
    <t>58km</t>
  </si>
  <si>
    <t xml:space="preserve"> オフハウス甲府里吉店</t>
  </si>
  <si>
    <t>055-269-5185</t>
  </si>
  <si>
    <t xml:space="preserve"> ハードオフ甲府向町店</t>
  </si>
  <si>
    <t>400-0813</t>
  </si>
  <si>
    <t>山梨県甲府市向町202　グリーンタウン甲府東Ｅ棟</t>
  </si>
  <si>
    <t>055-267-5101</t>
  </si>
  <si>
    <t>055-267-5127</t>
  </si>
  <si>
    <t>257.9m</t>
  </si>
  <si>
    <t xml:space="preserve"> オフハウス甲府向町店</t>
  </si>
  <si>
    <t>055-267-5103</t>
  </si>
  <si>
    <t xml:space="preserve"> ホビーオフ甲府向町店</t>
  </si>
  <si>
    <t>055-267-5107</t>
  </si>
  <si>
    <t xml:space="preserve"> オフハウス甲府昭和店</t>
  </si>
  <si>
    <t>409-3867</t>
  </si>
  <si>
    <t>山梨県中巨摩郡昭和町清水新居230-1</t>
  </si>
  <si>
    <t>055-226-6486</t>
  </si>
  <si>
    <t>055-236-1311</t>
  </si>
  <si>
    <t>266.6m</t>
  </si>
  <si>
    <t xml:space="preserve"> ハードオフ高麗川店</t>
  </si>
  <si>
    <t>350-1231</t>
  </si>
  <si>
    <t>埼玉県日高市鹿山308-1</t>
  </si>
  <si>
    <t>042-978-7979</t>
  </si>
  <si>
    <t>042-978-8985</t>
  </si>
  <si>
    <t>78.8m</t>
  </si>
  <si>
    <t>47km</t>
  </si>
  <si>
    <t xml:space="preserve"> ホビーオフ高麗川店</t>
  </si>
  <si>
    <t>042-978-8801</t>
  </si>
  <si>
    <t xml:space="preserve"> オフハウス高麗川店</t>
  </si>
  <si>
    <t>042-978-8320</t>
  </si>
  <si>
    <t xml:space="preserve"> オフハウスアウトドアスポーツ甲府国母店</t>
  </si>
  <si>
    <t>400-0053</t>
  </si>
  <si>
    <t>山梨県中甲府市大里町388アクロスプラザ国母内</t>
  </si>
  <si>
    <t>055-269-7727</t>
  </si>
  <si>
    <t>257.5m</t>
  </si>
  <si>
    <t xml:space="preserve"> ホビーオフ甲府国母店</t>
  </si>
  <si>
    <t>055-269-7728</t>
  </si>
  <si>
    <t xml:space="preserve">　㈱ソルーナ</t>
  </si>
  <si>
    <t>421-0204</t>
  </si>
  <si>
    <t>静岡県焼津市高新田1416</t>
  </si>
  <si>
    <t>054-622-2686</t>
  </si>
  <si>
    <t>054-622-0680</t>
  </si>
  <si>
    <t>4.9m</t>
  </si>
  <si>
    <t xml:space="preserve"> ハードオフ清水岡町店</t>
  </si>
  <si>
    <t>424-0931</t>
  </si>
  <si>
    <t>静岡県静岡市清水区岡町6</t>
  </si>
  <si>
    <t>054-351-0801</t>
  </si>
  <si>
    <t>054-355-0577</t>
  </si>
  <si>
    <t>3.4m</t>
  </si>
  <si>
    <t xml:space="preserve"> オフハウス清水岡町店</t>
  </si>
  <si>
    <t>054-368-5318</t>
  </si>
  <si>
    <t xml:space="preserve"> ハードオフ静岡馬渕店</t>
  </si>
  <si>
    <t>422-8063</t>
  </si>
  <si>
    <t>静岡県静岡市駿河区馬渕3-4-6</t>
  </si>
  <si>
    <t>054-289-1616</t>
  </si>
  <si>
    <t>054-203-3091</t>
  </si>
  <si>
    <t>3.2km</t>
  </si>
  <si>
    <t xml:space="preserve"> ハードオフ藤枝店</t>
  </si>
  <si>
    <t>426-0075</t>
  </si>
  <si>
    <t>静岡県藤枝市瀬戸新屋363-1</t>
  </si>
  <si>
    <t>054-647-3131</t>
  </si>
  <si>
    <t>054-647-6767</t>
  </si>
  <si>
    <t>26.5m</t>
  </si>
  <si>
    <t>8.1km</t>
  </si>
  <si>
    <t xml:space="preserve"> オフハウス藤枝店</t>
  </si>
  <si>
    <t>054-647-0808</t>
  </si>
  <si>
    <t xml:space="preserve"> ハードオフ吉田インター店</t>
  </si>
  <si>
    <t>421-0304</t>
  </si>
  <si>
    <t>静岡県榛原郡吉田町神戸538-1</t>
  </si>
  <si>
    <t>0548-23-7766</t>
  </si>
  <si>
    <t>0548-23-7768</t>
  </si>
  <si>
    <t>14.1m</t>
  </si>
  <si>
    <t>4.3km</t>
  </si>
  <si>
    <t xml:space="preserve"> オフハウス吉田インター店</t>
  </si>
  <si>
    <t>0548-23-7767</t>
  </si>
  <si>
    <t xml:space="preserve"> ホビーオフバロー富士見台店</t>
  </si>
  <si>
    <t>426-8026</t>
  </si>
  <si>
    <t>静岡県静岡市駿河区富士見台1丁目19-12</t>
  </si>
  <si>
    <t>054-270-3334</t>
  </si>
  <si>
    <t>9.1m</t>
  </si>
  <si>
    <t xml:space="preserve">　㈱ダイナマイトコーポレーション</t>
  </si>
  <si>
    <t>764-0034</t>
  </si>
  <si>
    <t>香川県仲多度郡多度津町山階455</t>
  </si>
  <si>
    <t>0877-58-5126</t>
  </si>
  <si>
    <t>0877-58-5128</t>
  </si>
  <si>
    <t>8m</t>
  </si>
  <si>
    <t xml:space="preserve"> ハードオフ岡山野田店</t>
  </si>
  <si>
    <t>700-0971</t>
  </si>
  <si>
    <t>岡山県岡山市北区野田3-23-12</t>
  </si>
  <si>
    <t>086-243-0034</t>
  </si>
  <si>
    <t>086-242-0114</t>
  </si>
  <si>
    <t>1.9m</t>
  </si>
  <si>
    <t xml:space="preserve"> ハードオフ高松郷東店</t>
  </si>
  <si>
    <t>761-8031</t>
  </si>
  <si>
    <t>香川県高松市郷東町3-2</t>
  </si>
  <si>
    <t>087-832-8081</t>
  </si>
  <si>
    <t>087-832-8082</t>
  </si>
  <si>
    <t xml:space="preserve"> ハードオフ福山駅家店</t>
  </si>
  <si>
    <t>720-1131</t>
  </si>
  <si>
    <t>広島県福山市駅家町万能倉344</t>
  </si>
  <si>
    <t>0849-70-1640</t>
  </si>
  <si>
    <t>0849-70-1641</t>
  </si>
  <si>
    <t>12.4km</t>
  </si>
  <si>
    <t xml:space="preserve"> ハードオフ宇多津店</t>
  </si>
  <si>
    <t>769-0202</t>
  </si>
  <si>
    <t>香川県綾歌郡宇多津町浜二番丁15-10</t>
  </si>
  <si>
    <t>0877-59-9067</t>
  </si>
  <si>
    <t>0877-59-9068</t>
  </si>
  <si>
    <t xml:space="preserve"> ハードオフ高知和泉店</t>
  </si>
  <si>
    <t>780-0064</t>
  </si>
  <si>
    <t>高知県高知市和泉町8-1</t>
  </si>
  <si>
    <t>088-826-3672</t>
  </si>
  <si>
    <t>088-826-3673</t>
  </si>
  <si>
    <t>1.1ｍ</t>
  </si>
  <si>
    <t>0.1ｋｍ</t>
  </si>
  <si>
    <t>7.5ｋｍ</t>
  </si>
  <si>
    <t xml:space="preserve"> ハードオフ福山曙店</t>
  </si>
  <si>
    <t>721-0952</t>
  </si>
  <si>
    <t>広島県福山市曙町3-30-11</t>
  </si>
  <si>
    <t>0849-81-3977</t>
  </si>
  <si>
    <t>0849-81-3978</t>
  </si>
  <si>
    <t>4.2ｋｍ</t>
  </si>
  <si>
    <t xml:space="preserve"> ハードオフ高知高須店</t>
  </si>
  <si>
    <t>781-8121</t>
  </si>
  <si>
    <t>高知県高知市葛島4-2-10</t>
  </si>
  <si>
    <t>088-880-1713</t>
  </si>
  <si>
    <t>088-880-1716</t>
  </si>
  <si>
    <t>0.8ｍ</t>
  </si>
  <si>
    <t>4.7ｋｍ</t>
  </si>
  <si>
    <t xml:space="preserve"> オフハウス高知高須店</t>
  </si>
  <si>
    <t>088-880-1710</t>
  </si>
  <si>
    <t>088-880-1715</t>
  </si>
  <si>
    <t xml:space="preserve"> ハードオフ倉敷中庄店</t>
  </si>
  <si>
    <t>701-0114</t>
  </si>
  <si>
    <t>岡山県倉敷市松島1086-3</t>
  </si>
  <si>
    <t>086-461-2510</t>
  </si>
  <si>
    <t>086-461-2512</t>
  </si>
  <si>
    <t>13.6km</t>
  </si>
  <si>
    <t xml:space="preserve"> オフハウス倉敷中庄店</t>
  </si>
  <si>
    <t>086-461-2511</t>
  </si>
  <si>
    <t xml:space="preserve"> ハードオフ丸亀店</t>
  </si>
  <si>
    <t>763-0071</t>
  </si>
  <si>
    <t>香川県丸亀市田村町446</t>
  </si>
  <si>
    <t>0877-58-3883</t>
  </si>
  <si>
    <t>0877-58-3882</t>
  </si>
  <si>
    <t>3.1km</t>
  </si>
  <si>
    <t xml:space="preserve"> オフハウス丸亀店</t>
  </si>
  <si>
    <t>0877-58-3888</t>
  </si>
  <si>
    <t>0877-58-3887</t>
  </si>
  <si>
    <t xml:space="preserve"> ハードオフ高松桜町店</t>
  </si>
  <si>
    <t>760-0074</t>
  </si>
  <si>
    <t>香川県高松市桜町2-15-52</t>
  </si>
  <si>
    <t>087-813-1641</t>
  </si>
  <si>
    <t>087-813-1642</t>
  </si>
  <si>
    <t>6.7m</t>
  </si>
  <si>
    <t xml:space="preserve"> オフハウス高松桜町店</t>
  </si>
  <si>
    <t>087-813-1892</t>
  </si>
  <si>
    <t xml:space="preserve"> ハードオフ倉敷北畝店</t>
  </si>
  <si>
    <t>712-8032</t>
  </si>
  <si>
    <t>岡山県倉敷市北畝6丁目560-9</t>
  </si>
  <si>
    <t>086-436-7125</t>
  </si>
  <si>
    <t>086-436-7126</t>
  </si>
  <si>
    <t>2m</t>
  </si>
  <si>
    <t xml:space="preserve">　㈱瀬戸豊栄家電</t>
  </si>
  <si>
    <t>489-0805</t>
  </si>
  <si>
    <t>愛知県瀬戸市陶原町6-3</t>
  </si>
  <si>
    <t>0561-82-6103</t>
  </si>
  <si>
    <t>0561-56-7900</t>
  </si>
  <si>
    <t>92.2m</t>
  </si>
  <si>
    <t>23.3km</t>
  </si>
  <si>
    <t xml:space="preserve"> ハードオフ高針店</t>
  </si>
  <si>
    <t>465-0063</t>
  </si>
  <si>
    <t>愛知県名古屋市名東区新宿2-26</t>
  </si>
  <si>
    <t>052-703-2321</t>
  </si>
  <si>
    <t>052-703-6194</t>
  </si>
  <si>
    <t>35.9m</t>
  </si>
  <si>
    <t xml:space="preserve"> ハードオフ多治見店</t>
  </si>
  <si>
    <t>507-0041</t>
  </si>
  <si>
    <t>岐阜県多治見市太平町4-15</t>
  </si>
  <si>
    <t>0572-21-3584</t>
  </si>
  <si>
    <t>0572-21-3743</t>
  </si>
  <si>
    <t>96.3m</t>
  </si>
  <si>
    <t xml:space="preserve"> ハードオフ尾張旭店</t>
  </si>
  <si>
    <t>488-0066</t>
  </si>
  <si>
    <t>愛知県尾張旭市南原山町赤土229-1</t>
  </si>
  <si>
    <t>0561-55-0303</t>
  </si>
  <si>
    <t>0561-53-2164</t>
  </si>
  <si>
    <t>63.8m</t>
  </si>
  <si>
    <t>20km</t>
  </si>
  <si>
    <t xml:space="preserve"> ホビーオフ尾張旭店</t>
  </si>
  <si>
    <t>0561-55-5595</t>
  </si>
  <si>
    <t xml:space="preserve"> ハードオフ三好店</t>
  </si>
  <si>
    <t>470-0224</t>
  </si>
  <si>
    <t>愛知県みよし市三好町油田24-2</t>
  </si>
  <si>
    <t>0561-33-3511</t>
  </si>
  <si>
    <t>0561-33-3510</t>
  </si>
  <si>
    <t>39.7m</t>
  </si>
  <si>
    <t>17.5km</t>
  </si>
  <si>
    <t xml:space="preserve"> オフハウス三好店</t>
  </si>
  <si>
    <t>0561-33-3512</t>
  </si>
  <si>
    <t xml:space="preserve"> ホビーオフ三好店</t>
  </si>
  <si>
    <t>0561-33-3513</t>
  </si>
  <si>
    <t xml:space="preserve"> オフハウス瀬戸店</t>
  </si>
  <si>
    <t>489-0808</t>
  </si>
  <si>
    <t>愛知県瀬戸市見付町7-10</t>
  </si>
  <si>
    <t>0561-85-5502</t>
  </si>
  <si>
    <t>0561-85-5514</t>
  </si>
  <si>
    <t>95.5m</t>
  </si>
  <si>
    <t>03km</t>
  </si>
  <si>
    <t xml:space="preserve">　㈱名南豊栄家電</t>
  </si>
  <si>
    <t>457-0051</t>
  </si>
  <si>
    <t>愛知県名古屋市南区笠寺町西之門52</t>
  </si>
  <si>
    <t>052-876-7070</t>
  </si>
  <si>
    <t>052-822-3323</t>
  </si>
  <si>
    <t>13.3m</t>
  </si>
  <si>
    <t xml:space="preserve"> ハードオフ徳重店</t>
  </si>
  <si>
    <t>458-0004</t>
  </si>
  <si>
    <t>愛知県名古屋市緑区乗鞍3-165</t>
  </si>
  <si>
    <t>052-879-1148</t>
  </si>
  <si>
    <t>24m</t>
  </si>
  <si>
    <t xml:space="preserve"> オフハウス徳重店</t>
  </si>
  <si>
    <t>052-877-2112</t>
  </si>
  <si>
    <t xml:space="preserve"> ハードオフシマダ南店</t>
  </si>
  <si>
    <t>468-0041</t>
  </si>
  <si>
    <t>愛知県名古屋市天白区保呂町2111</t>
  </si>
  <si>
    <t>052-800-9000</t>
  </si>
  <si>
    <t>052-800-9001</t>
  </si>
  <si>
    <t>119m</t>
  </si>
  <si>
    <t>7.9km</t>
  </si>
  <si>
    <t xml:space="preserve"> ホビーオフシマダ南店</t>
  </si>
  <si>
    <t>052-800-3090</t>
  </si>
  <si>
    <t xml:space="preserve"> ハードオフ美濃加茂店</t>
  </si>
  <si>
    <t>505-0036</t>
  </si>
  <si>
    <t>岐阜県美濃加茂市山手町2-56-1</t>
  </si>
  <si>
    <t>0574-24-7811</t>
  </si>
  <si>
    <t>0574-24-7812</t>
  </si>
  <si>
    <t>79.5m</t>
  </si>
  <si>
    <t xml:space="preserve"> オフハウス美濃加茂店</t>
  </si>
  <si>
    <t>0574-24-7833</t>
  </si>
  <si>
    <t xml:space="preserve">　㈱ウチダコーポレーション</t>
  </si>
  <si>
    <t>461-0001</t>
  </si>
  <si>
    <t>愛知県名古屋市東区泉2-21-25高岳院ビル６Ｆ</t>
  </si>
  <si>
    <t>052-325-7273</t>
  </si>
  <si>
    <t>052-325-7177</t>
  </si>
  <si>
    <t xml:space="preserve"> ハードオフ一宮店</t>
  </si>
  <si>
    <t>491-0862</t>
  </si>
  <si>
    <t>愛知県一宮市緑3-4-10</t>
  </si>
  <si>
    <t>0586-24-2309</t>
  </si>
  <si>
    <t>0586-72-8316</t>
  </si>
  <si>
    <t xml:space="preserve"> オフハウス一宮店</t>
  </si>
  <si>
    <t>0586-28-7275</t>
  </si>
  <si>
    <t>0586-24-2292</t>
  </si>
  <si>
    <t xml:space="preserve"> ハードオフ尾西店</t>
  </si>
  <si>
    <t>494-0001</t>
  </si>
  <si>
    <t>愛知県一宮市開明字南井保里33-1</t>
  </si>
  <si>
    <t>0586-46-6534</t>
  </si>
  <si>
    <t>0586-46-6533</t>
  </si>
  <si>
    <t>6.3m</t>
  </si>
  <si>
    <t xml:space="preserve"> オフハウス尾西店</t>
  </si>
  <si>
    <t>0586-44-3188</t>
  </si>
  <si>
    <t>0586-44-6205</t>
  </si>
  <si>
    <t xml:space="preserve"> ハードオフ名古屋空港通店</t>
  </si>
  <si>
    <t>480-0202</t>
  </si>
  <si>
    <t>愛知県西春日井郡豊山町大字豊場字流川179</t>
  </si>
  <si>
    <t>0568-39-2468</t>
  </si>
  <si>
    <t>0568-39-2469</t>
  </si>
  <si>
    <t>8.2m</t>
  </si>
  <si>
    <t>17.4km</t>
  </si>
  <si>
    <t xml:space="preserve"> オフハウス名古屋空港通店</t>
  </si>
  <si>
    <t>愛知県西春日井郡豊山町大字豊場字流川179-2</t>
  </si>
  <si>
    <t>0568-39-1717</t>
  </si>
  <si>
    <t>0568-28-6768</t>
  </si>
  <si>
    <t xml:space="preserve"> オフハウス三田洞店</t>
  </si>
  <si>
    <t>502-0002</t>
  </si>
  <si>
    <t>岐阜県岐阜市粟野東5-93</t>
  </si>
  <si>
    <t>058-236-0039</t>
  </si>
  <si>
    <t>058-237-6566</t>
  </si>
  <si>
    <t>25.1m</t>
  </si>
  <si>
    <t xml:space="preserve"> ハードオフ各務原鵜沼店</t>
  </si>
  <si>
    <t>509-0132</t>
  </si>
  <si>
    <t>岐阜県各務原市鵜沼西町1－642</t>
  </si>
  <si>
    <t>058-372-8355</t>
  </si>
  <si>
    <t>51.6m</t>
  </si>
  <si>
    <t>35km</t>
  </si>
  <si>
    <t xml:space="preserve">　㈱南部豊栄家電</t>
  </si>
  <si>
    <t>457-0815</t>
  </si>
  <si>
    <t>愛知県名古屋市南区柴田町4-3</t>
  </si>
  <si>
    <t>052-612-5789</t>
  </si>
  <si>
    <t>052-612-5513</t>
  </si>
  <si>
    <t xml:space="preserve"> ハードオフ岡崎六名店</t>
  </si>
  <si>
    <t>444-0854</t>
  </si>
  <si>
    <t>愛知県岡崎市六名本町20-12</t>
  </si>
  <si>
    <t>0564-71-5999</t>
  </si>
  <si>
    <t>0564-51-7558</t>
  </si>
  <si>
    <t>14.3m</t>
  </si>
  <si>
    <t>15km</t>
  </si>
  <si>
    <t xml:space="preserve"> ハードオフみどり店</t>
  </si>
  <si>
    <t>458-0833</t>
  </si>
  <si>
    <t>愛知県名古屋市緑区青山2-238</t>
  </si>
  <si>
    <t>052-621-3690</t>
  </si>
  <si>
    <t>052-621-3540</t>
  </si>
  <si>
    <t>25.9m</t>
  </si>
  <si>
    <t>5.6km</t>
  </si>
  <si>
    <t xml:space="preserve"> ハードオフ岡崎上里店</t>
  </si>
  <si>
    <t>444-2136</t>
  </si>
  <si>
    <t>愛知県岡崎市上里2-1-8</t>
  </si>
  <si>
    <t>0564-24-7111</t>
  </si>
  <si>
    <t>0564-87-2681</t>
  </si>
  <si>
    <t>19.4m</t>
  </si>
  <si>
    <t xml:space="preserve">　㈱富士</t>
  </si>
  <si>
    <t>761-0113</t>
  </si>
  <si>
    <t>香川県高松市屋島西町2486-13</t>
  </si>
  <si>
    <t>087-844-0155</t>
  </si>
  <si>
    <t>087-844-0158</t>
  </si>
  <si>
    <t xml:space="preserve"> ハードオフ高松やしま店</t>
  </si>
  <si>
    <t>087-844-9001</t>
  </si>
  <si>
    <t>087-844-9002</t>
  </si>
  <si>
    <t xml:space="preserve">　㈲エヌコーポレーション</t>
  </si>
  <si>
    <t>321-4104</t>
  </si>
  <si>
    <t>栃木県芳賀郡益子町大字大沢48</t>
  </si>
  <si>
    <t>0285-70-1040</t>
  </si>
  <si>
    <t>0285-72-2477</t>
  </si>
  <si>
    <t>84m</t>
  </si>
  <si>
    <t>46km</t>
  </si>
  <si>
    <t xml:space="preserve"> オフハウス１２３号益子店</t>
  </si>
  <si>
    <t xml:space="preserve">　㈱カンセキ　専門店事業部</t>
  </si>
  <si>
    <t>321-0953</t>
  </si>
  <si>
    <t>栃木県宇都宮市東宿郷5-1-9　　（ポスター等送付先）</t>
  </si>
  <si>
    <t>028-634-5587</t>
  </si>
  <si>
    <t>028-634-5577</t>
  </si>
  <si>
    <t>112.3m</t>
  </si>
  <si>
    <t>64km</t>
  </si>
  <si>
    <t xml:space="preserve"> オフハウス佐野店</t>
  </si>
  <si>
    <t>327-0844</t>
  </si>
  <si>
    <t>栃木県佐野市富岡町173-1</t>
  </si>
  <si>
    <t>0283-20-1523</t>
  </si>
  <si>
    <t>0283-20-1524</t>
  </si>
  <si>
    <t>33.2m</t>
  </si>
  <si>
    <t xml:space="preserve"> オフハウス宇都宮西川田店</t>
  </si>
  <si>
    <t>028-684-0027</t>
  </si>
  <si>
    <t>028-684-0047</t>
  </si>
  <si>
    <t xml:space="preserve"> オフハウス足利店</t>
  </si>
  <si>
    <t>326-0042</t>
  </si>
  <si>
    <t>栃木県足利市助戸東山町927-1</t>
  </si>
  <si>
    <t>0284-44-4811</t>
  </si>
  <si>
    <t>0284-44-4823</t>
  </si>
  <si>
    <t>31.3m</t>
  </si>
  <si>
    <t>83km</t>
  </si>
  <si>
    <t xml:space="preserve"> オフハウス新白河店</t>
  </si>
  <si>
    <t>961-0854</t>
  </si>
  <si>
    <t>福島県白河市字高山26-1</t>
  </si>
  <si>
    <t>0248-21-1877</t>
  </si>
  <si>
    <t>0248-21-1866</t>
  </si>
  <si>
    <t>371.4m</t>
  </si>
  <si>
    <t xml:space="preserve"> オフハウス下館店</t>
  </si>
  <si>
    <t>0296-26-7111</t>
  </si>
  <si>
    <t>0296-26-7155</t>
  </si>
  <si>
    <t xml:space="preserve"> オフハウス館林店</t>
  </si>
  <si>
    <t>374-0042</t>
  </si>
  <si>
    <t>群馬県館林市近藤町178-96</t>
  </si>
  <si>
    <t>0276-76-9009</t>
  </si>
  <si>
    <t>0276-76-9005</t>
  </si>
  <si>
    <t>23.7m</t>
  </si>
  <si>
    <t xml:space="preserve"> オフハウス黒磯店</t>
  </si>
  <si>
    <t>325-0062</t>
  </si>
  <si>
    <t>栃木県那須塩原市住吉町4-7</t>
  </si>
  <si>
    <t>0287-60-3939</t>
  </si>
  <si>
    <t>0287-60-3553</t>
  </si>
  <si>
    <t>259.9m</t>
  </si>
  <si>
    <t xml:space="preserve"> オフハウス鹿沼店</t>
  </si>
  <si>
    <t>322-0028</t>
  </si>
  <si>
    <t>栃木県鹿沼市栄町2-16-2</t>
  </si>
  <si>
    <t>0289-60-3010</t>
  </si>
  <si>
    <t>0289-60-3015</t>
  </si>
  <si>
    <t>147.2m</t>
  </si>
  <si>
    <t>ハードオフさくら氏家店</t>
  </si>
  <si>
    <t>329-1312</t>
  </si>
  <si>
    <t>栃木県さくら市櫻野1048</t>
  </si>
  <si>
    <t>028-612-6811</t>
  </si>
  <si>
    <t>028-681-0112</t>
  </si>
  <si>
    <t>160.2m</t>
  </si>
  <si>
    <t xml:space="preserve"> オフハウスさくら氏家店</t>
  </si>
  <si>
    <t>028-681-6833</t>
  </si>
  <si>
    <t xml:space="preserve">　㈱エコノス</t>
  </si>
  <si>
    <t>003-0834</t>
  </si>
  <si>
    <t>北海道札幌市白石区北郷４条13丁目3番25号</t>
  </si>
  <si>
    <t>011-875-1996</t>
  </si>
  <si>
    <t>011-875-1997</t>
  </si>
  <si>
    <t>10.9ｍ</t>
  </si>
  <si>
    <t>20.5km</t>
  </si>
  <si>
    <t xml:space="preserve"> ハードオフ北見南大通店</t>
  </si>
  <si>
    <t>090-0834</t>
  </si>
  <si>
    <t>北海道北見市とん田西町248-1</t>
  </si>
  <si>
    <t>0157-32-7255</t>
  </si>
  <si>
    <t>0157-32-7211</t>
  </si>
  <si>
    <t>75.5m</t>
  </si>
  <si>
    <t xml:space="preserve"> オフハウス北見南大通店</t>
  </si>
  <si>
    <t>0157-32-7266</t>
  </si>
  <si>
    <t>0157-32-7212</t>
  </si>
  <si>
    <t xml:space="preserve"> ホビーオフ北見南大通店</t>
  </si>
  <si>
    <t>0157-32-7766</t>
  </si>
  <si>
    <t xml:space="preserve"> ハードオフ網走店</t>
  </si>
  <si>
    <t>093-0033</t>
  </si>
  <si>
    <t>北海道網走市駒場北5-84-14</t>
  </si>
  <si>
    <t>0152-61-1688</t>
  </si>
  <si>
    <t>0152-61-1622</t>
  </si>
  <si>
    <t>36m</t>
  </si>
  <si>
    <t xml:space="preserve"> オフハウス網走店</t>
  </si>
  <si>
    <t>0152-61-1788</t>
  </si>
  <si>
    <t>0152-61-1633</t>
  </si>
  <si>
    <t xml:space="preserve"> ハードオフ帯広西５条店</t>
  </si>
  <si>
    <t>080-0014</t>
  </si>
  <si>
    <t>北海道帯広市西４条南３１丁目1-2</t>
  </si>
  <si>
    <t>0155-28-5544</t>
  </si>
  <si>
    <t>0155-28-5577</t>
  </si>
  <si>
    <t>51.4m</t>
  </si>
  <si>
    <t xml:space="preserve"> オフハウス帯広西５条店</t>
  </si>
  <si>
    <t>0155-28-6000</t>
  </si>
  <si>
    <t>0155-28-6060</t>
  </si>
  <si>
    <t xml:space="preserve"> ホビーオフ帯広西５条店</t>
  </si>
  <si>
    <t>北海道帯広市西４条南31丁目1-2</t>
  </si>
  <si>
    <t>0155-28-2323</t>
  </si>
  <si>
    <t>0155-28-2333</t>
  </si>
  <si>
    <t xml:space="preserve"> ハードオフ音更店</t>
  </si>
  <si>
    <t>080-0111</t>
  </si>
  <si>
    <t>北海道河東郡音更町木野大通東12丁目3番1号</t>
  </si>
  <si>
    <t>0155-67-0172</t>
  </si>
  <si>
    <t>0155-67-0175</t>
  </si>
  <si>
    <t>45.3m</t>
  </si>
  <si>
    <t xml:space="preserve"> オフハウス音更店</t>
  </si>
  <si>
    <t>0155-67-0171</t>
  </si>
  <si>
    <t xml:space="preserve"> ホビーオフ音更店</t>
  </si>
  <si>
    <t>0155-67-0173</t>
  </si>
  <si>
    <t xml:space="preserve"> ハードオフ旭川パルプ店</t>
  </si>
  <si>
    <t>070-0011</t>
  </si>
  <si>
    <t>北海道旭川市パルプ町一条２丁目505-2</t>
  </si>
  <si>
    <t>0166-23-4700</t>
  </si>
  <si>
    <t>0166-23-4710</t>
  </si>
  <si>
    <t>115.6m</t>
  </si>
  <si>
    <t xml:space="preserve"> オフハウス旭川パルプ店</t>
  </si>
  <si>
    <t xml:space="preserve"> ホビーオフ旭川パルプ店</t>
  </si>
  <si>
    <t xml:space="preserve"> ガレージオフ旭川パルプ店</t>
  </si>
  <si>
    <t xml:space="preserve"> ハードオフ滝川店</t>
  </si>
  <si>
    <t>073-0013</t>
  </si>
  <si>
    <t>北海道滝川市南滝の川115-4</t>
  </si>
  <si>
    <t>0125-26-1200</t>
  </si>
  <si>
    <t>0125-26-1050</t>
  </si>
  <si>
    <t>46.8ｍ</t>
  </si>
  <si>
    <t xml:space="preserve"> オフハウス滝川店</t>
  </si>
  <si>
    <t>0125-26-1010</t>
  </si>
  <si>
    <t xml:space="preserve"> ホビーオフ滝川店</t>
  </si>
  <si>
    <t>0125-26-0220</t>
  </si>
  <si>
    <t xml:space="preserve"> ハードオフ旭川西店</t>
  </si>
  <si>
    <t>070-0823</t>
  </si>
  <si>
    <t>北海道旭川市緑町18丁目2148-14</t>
  </si>
  <si>
    <t>0166-76-5891</t>
  </si>
  <si>
    <t>0166-76-5894</t>
  </si>
  <si>
    <t>102m</t>
  </si>
  <si>
    <t xml:space="preserve"> オフハウス旭川西店</t>
  </si>
  <si>
    <t>0166-76-5892</t>
  </si>
  <si>
    <t xml:space="preserve"> ホビーオフ旭川西店</t>
  </si>
  <si>
    <t>0166-76-5893</t>
  </si>
  <si>
    <t xml:space="preserve"> ハードオフ釧路鳥取大通店</t>
  </si>
  <si>
    <t>084-0906</t>
  </si>
  <si>
    <t>北海道釧路市鳥取大通2-6-15</t>
  </si>
  <si>
    <t>0154-68-4067</t>
  </si>
  <si>
    <t>0154-68-4070</t>
  </si>
  <si>
    <t>5.4m</t>
  </si>
  <si>
    <t xml:space="preserve"> オフハウス釧路鳥取大通店</t>
  </si>
  <si>
    <t>0154-68-4068</t>
  </si>
  <si>
    <t xml:space="preserve"> ホビーオフ釧路鳥取大通店</t>
  </si>
  <si>
    <t>0154-68-4069</t>
  </si>
  <si>
    <t xml:space="preserve"> ハードオフ釧路木場店</t>
  </si>
  <si>
    <t>088-0622</t>
  </si>
  <si>
    <t>北海道釧路郡釧路町木場1-3-3</t>
  </si>
  <si>
    <t>0154-38-3388</t>
  </si>
  <si>
    <t>0154-38-3311</t>
  </si>
  <si>
    <t>2.9m</t>
  </si>
  <si>
    <t>3.7km</t>
  </si>
  <si>
    <t xml:space="preserve"> オフハウス釧路木場店</t>
  </si>
  <si>
    <t>0154-38-3330</t>
  </si>
  <si>
    <t xml:space="preserve"> ホビーオフ釧路木場店</t>
  </si>
  <si>
    <t>0154-38-3355</t>
  </si>
  <si>
    <t xml:space="preserve"> ハードオフ札幌北都店</t>
  </si>
  <si>
    <t>北海道札幌市白石区北郷四条13-3-25</t>
  </si>
  <si>
    <t>011-879-2200</t>
  </si>
  <si>
    <t>011-879-2230</t>
  </si>
  <si>
    <t xml:space="preserve"> ホビーオフ札幌北都店</t>
  </si>
  <si>
    <t>北海道札幌市白石区北郷4条13-3-25</t>
  </si>
  <si>
    <t>011-598-9780</t>
  </si>
  <si>
    <t xml:space="preserve"> オフハウス札幌伏古店</t>
  </si>
  <si>
    <t>007-0862</t>
  </si>
  <si>
    <t>北海道札幌市東区伏古二条4-3-5</t>
  </si>
  <si>
    <t>011-781-2222</t>
  </si>
  <si>
    <t>011-781-0777</t>
  </si>
  <si>
    <t>15.3km</t>
  </si>
  <si>
    <t xml:space="preserve"> ハードオフ札幌川沿店</t>
  </si>
  <si>
    <t>005-0801</t>
  </si>
  <si>
    <t>北海道札幌市南区川沿一条1-3-70</t>
  </si>
  <si>
    <t>011-578-5225</t>
  </si>
  <si>
    <t>011-578-5226</t>
  </si>
  <si>
    <t>75.1m</t>
  </si>
  <si>
    <t xml:space="preserve"> ハードオフ恵庭店</t>
  </si>
  <si>
    <t>061-1409</t>
  </si>
  <si>
    <t>北海道恵庭市黄金南7-18-1</t>
  </si>
  <si>
    <t>0123-39-3370</t>
  </si>
  <si>
    <t>0123-39-4500</t>
  </si>
  <si>
    <t>23m</t>
  </si>
  <si>
    <t>1.2ｋｍ</t>
  </si>
  <si>
    <t>29ｋｍ</t>
  </si>
  <si>
    <t xml:space="preserve"> オフハウス恵庭店</t>
  </si>
  <si>
    <t>0123-39-3380</t>
  </si>
  <si>
    <t xml:space="preserve"> ハードオフ札幌南郷２０丁目店</t>
  </si>
  <si>
    <t>003-0022</t>
  </si>
  <si>
    <t>北海道札幌市白石区南郷通20丁目南3-10</t>
  </si>
  <si>
    <t>011-827-7422</t>
  </si>
  <si>
    <t>011-827-7401</t>
  </si>
  <si>
    <t>19.2m</t>
  </si>
  <si>
    <t xml:space="preserve"> オフハウス札幌南郷２０丁目店</t>
  </si>
  <si>
    <t>011-827-7411</t>
  </si>
  <si>
    <t xml:space="preserve"> ホビーオフ札幌南郷２０丁目店</t>
  </si>
  <si>
    <t>011-827-7433</t>
  </si>
  <si>
    <t xml:space="preserve"> ハードオフ札幌あいの里店</t>
  </si>
  <si>
    <t>002-8071</t>
  </si>
  <si>
    <t>北海道札幌市北区あいの里1条6丁目2-2</t>
  </si>
  <si>
    <t>011-594-8865</t>
  </si>
  <si>
    <t>011-594-8861</t>
  </si>
  <si>
    <t>6.2m</t>
  </si>
  <si>
    <t>9.8km</t>
  </si>
  <si>
    <t xml:space="preserve"> オフハウス札幌あいの里店</t>
  </si>
  <si>
    <t>北海道札幌市北区あいの里１条6丁目2-2</t>
  </si>
  <si>
    <t>011-594-8864</t>
  </si>
  <si>
    <t xml:space="preserve"> ホビーオフ札幌あいの里店</t>
  </si>
  <si>
    <t>011-594-8866</t>
  </si>
  <si>
    <t xml:space="preserve"> ハードオフ札幌中の島店</t>
  </si>
  <si>
    <t>062-0921</t>
  </si>
  <si>
    <t xml:space="preserve">北海道 札幌市 豊平区中の島一条4-7-1 </t>
  </si>
  <si>
    <t>011-876-9806</t>
  </si>
  <si>
    <t>011-833-8301</t>
  </si>
  <si>
    <t>38.2m</t>
  </si>
  <si>
    <t>18.3km</t>
  </si>
  <si>
    <t xml:space="preserve"> オフハウス札幌中の島店</t>
  </si>
  <si>
    <t xml:space="preserve">北海道 札幌市 豊平区中の島一条7-1 </t>
  </si>
  <si>
    <t>011-876-9809</t>
  </si>
  <si>
    <t>ホビーオフトレカ専門館札幌中の島店</t>
  </si>
  <si>
    <t>011-833-8310</t>
  </si>
  <si>
    <t xml:space="preserve"> オフハウス札幌平岡店</t>
  </si>
  <si>
    <t>004-0876</t>
  </si>
  <si>
    <t>北海道札幌市清田区平岡６条1-1-15</t>
  </si>
  <si>
    <t>011-886-0001</t>
  </si>
  <si>
    <t>011-886-0251</t>
  </si>
  <si>
    <t>42.7m</t>
  </si>
  <si>
    <t xml:space="preserve"> ホビーオフ札幌平岡店</t>
  </si>
  <si>
    <t>011-881-2500</t>
  </si>
  <si>
    <t>011-881-1890</t>
  </si>
  <si>
    <t xml:space="preserve"> オフハウス札幌北４１条店</t>
  </si>
  <si>
    <t>007-0841</t>
  </si>
  <si>
    <t>北海道札幌市東区北四十一条東6-3-10</t>
  </si>
  <si>
    <t>011-721-1433</t>
  </si>
  <si>
    <t>011-721-1443</t>
  </si>
  <si>
    <t>5.6m</t>
  </si>
  <si>
    <t xml:space="preserve"> オフハウス小樽インター店</t>
  </si>
  <si>
    <t>047-0005</t>
  </si>
  <si>
    <t>北海道小樽市勝納町8-7</t>
  </si>
  <si>
    <t>0134-64-1211</t>
  </si>
  <si>
    <t>0134-64-1213</t>
  </si>
  <si>
    <t>6.4m</t>
  </si>
  <si>
    <t xml:space="preserve"> ホビーオフ小樽インター店</t>
  </si>
  <si>
    <t>0134-33-9992</t>
  </si>
  <si>
    <t xml:space="preserve"> ホビーオフ岩見沢店</t>
  </si>
  <si>
    <t>068-0854</t>
  </si>
  <si>
    <t>北海道岩見沢市大和四条6-2-4</t>
  </si>
  <si>
    <t>0126-23-8255</t>
  </si>
  <si>
    <t>0126-23-8265</t>
  </si>
  <si>
    <t xml:space="preserve"> ホビーオフ札幌光星店</t>
  </si>
  <si>
    <t>065-0007</t>
  </si>
  <si>
    <t>北海道札幌市東区北七条東８丁目2-1</t>
  </si>
  <si>
    <t>011-753-2600</t>
  </si>
  <si>
    <t>011-741-1449</t>
  </si>
  <si>
    <t>13.6m</t>
  </si>
  <si>
    <t xml:space="preserve"> ホビーオフ江別店</t>
  </si>
  <si>
    <t>067-0064</t>
  </si>
  <si>
    <t>北海道江別市上江別430-10</t>
  </si>
  <si>
    <t>011-389-4400</t>
  </si>
  <si>
    <t>011-389-3800</t>
  </si>
  <si>
    <t>15.1ｍ</t>
  </si>
  <si>
    <t>ホビーオフイオン札幌元町店</t>
  </si>
  <si>
    <t xml:space="preserve">　㈱大宮電化</t>
  </si>
  <si>
    <t>337-0051</t>
  </si>
  <si>
    <t>埼玉県さいたま市見沼区東大宮５－３－１</t>
  </si>
  <si>
    <t>048-614-8811</t>
  </si>
  <si>
    <t>048-614-8831</t>
  </si>
  <si>
    <t>12.8m</t>
  </si>
  <si>
    <t xml:space="preserve"> ハードオフ羽生店</t>
  </si>
  <si>
    <t>348-0058</t>
  </si>
  <si>
    <t>埼玉県羽生市中央5-4-36</t>
  </si>
  <si>
    <t>048-562-4321</t>
  </si>
  <si>
    <t>048-560-3021</t>
  </si>
  <si>
    <t xml:space="preserve"> オフハウス羽生店</t>
  </si>
  <si>
    <t xml:space="preserve"> ハードオフ久喜店</t>
  </si>
  <si>
    <t>346-0031</t>
  </si>
  <si>
    <t>埼玉県久喜市大字久喜本767-3</t>
  </si>
  <si>
    <t>0480-24-3221</t>
  </si>
  <si>
    <t>0480-24-3201</t>
  </si>
  <si>
    <t>9.7m</t>
  </si>
  <si>
    <t>50km</t>
  </si>
  <si>
    <t xml:space="preserve"> オフハウス久喜店</t>
  </si>
  <si>
    <t xml:space="preserve"> ハードオフ上尾本町店</t>
  </si>
  <si>
    <t>362-0014</t>
  </si>
  <si>
    <t>埼玉県上尾市本町5-4-13</t>
  </si>
  <si>
    <t>048-776-1961</t>
  </si>
  <si>
    <t>048-770-1261</t>
  </si>
  <si>
    <t>16.2m</t>
  </si>
  <si>
    <t xml:space="preserve"> オフハウス上尾本町店</t>
  </si>
  <si>
    <t>048-778-6411</t>
  </si>
  <si>
    <t>16.3m</t>
  </si>
  <si>
    <t xml:space="preserve"> ハードオフ白岡店</t>
  </si>
  <si>
    <t>349-0205</t>
  </si>
  <si>
    <t>埼玉県白岡市西1-7-4</t>
  </si>
  <si>
    <t>0480-93-4201</t>
  </si>
  <si>
    <t>0480-90-4571</t>
  </si>
  <si>
    <t>10.1m</t>
  </si>
  <si>
    <t xml:space="preserve"> ハードオフ北上尾店</t>
  </si>
  <si>
    <t>362-0073</t>
  </si>
  <si>
    <t>埼玉県上尾市浅間台2-10-18</t>
  </si>
  <si>
    <t>048-772-4361</t>
  </si>
  <si>
    <t>048-770-1590</t>
  </si>
  <si>
    <t>17.9m</t>
  </si>
  <si>
    <t xml:space="preserve"> ホビーオフ北上尾店</t>
  </si>
  <si>
    <t xml:space="preserve"> ハードオフさいたま上小町店</t>
  </si>
  <si>
    <t>330-0855</t>
  </si>
  <si>
    <t>埼玉県さいたま市大宮区上小町1209-2</t>
  </si>
  <si>
    <t>048-640-4961</t>
  </si>
  <si>
    <t>048-640-4971</t>
  </si>
  <si>
    <t>14m</t>
  </si>
  <si>
    <t xml:space="preserve"> ハードオフ加須店</t>
  </si>
  <si>
    <t>347-0061</t>
  </si>
  <si>
    <t>埼玉県加須市諏訪1-2-9</t>
  </si>
  <si>
    <t>0480-63-0121</t>
  </si>
  <si>
    <t>0480-63-0123</t>
  </si>
  <si>
    <t>13.5m</t>
  </si>
  <si>
    <t xml:space="preserve"> オフハウス加須店</t>
  </si>
  <si>
    <t>347-0062</t>
  </si>
  <si>
    <t>埼玉県加須市睦町2-6-37</t>
  </si>
  <si>
    <t>0480-63-0811</t>
  </si>
  <si>
    <t>0480-63-0821</t>
  </si>
  <si>
    <t xml:space="preserve"> ハードオフさいたま吉野町店</t>
  </si>
  <si>
    <t>331-0811</t>
  </si>
  <si>
    <t>埼玉県さいたま市北区吉野町2-211-6</t>
  </si>
  <si>
    <t>048-661-7511</t>
  </si>
  <si>
    <t>048-661-7521</t>
  </si>
  <si>
    <t>15.8m</t>
  </si>
  <si>
    <t xml:space="preserve"> ハードオフ越谷花田店</t>
  </si>
  <si>
    <t>343-0015</t>
  </si>
  <si>
    <t>埼玉県越谷市花田2-29-3</t>
  </si>
  <si>
    <t>0489-60-6211</t>
  </si>
  <si>
    <t>0489-60-6221</t>
  </si>
  <si>
    <t>3.8m</t>
  </si>
  <si>
    <t xml:space="preserve"> ハードオフ川口上青木店</t>
  </si>
  <si>
    <t>333-0844</t>
  </si>
  <si>
    <t>埼玉県川口市上青木2-47-11</t>
  </si>
  <si>
    <t>048-263-7731</t>
  </si>
  <si>
    <t>048-263-7761</t>
  </si>
  <si>
    <t xml:space="preserve"> オフハウス川口上青木店</t>
  </si>
  <si>
    <t>埼玉県川口市上青木4-17-16</t>
  </si>
  <si>
    <t>048-264-3911</t>
  </si>
  <si>
    <t>048-264-3921</t>
  </si>
  <si>
    <t>4.5m</t>
  </si>
  <si>
    <t xml:space="preserve"> ハードオフさいたま浦和南店</t>
  </si>
  <si>
    <t>336-0024</t>
  </si>
  <si>
    <t>埼玉県さいたま市南区根岸5-24-10</t>
  </si>
  <si>
    <t>048-710-8411</t>
  </si>
  <si>
    <t>048-710-8421</t>
  </si>
  <si>
    <t xml:space="preserve"> ハードオフ春日部店</t>
  </si>
  <si>
    <t>344-0066</t>
  </si>
  <si>
    <t>埼玉県春日部市豊町5-19-2</t>
  </si>
  <si>
    <t>048-753-3711</t>
  </si>
  <si>
    <t>048-753-3721</t>
  </si>
  <si>
    <t>5.9m</t>
  </si>
  <si>
    <t xml:space="preserve"> オフハウス春日部店</t>
  </si>
  <si>
    <t xml:space="preserve"> ハードオフさいたま大宮西店</t>
  </si>
  <si>
    <t>331-0061</t>
  </si>
  <si>
    <t>埼玉県さいたま市西区大字西遊馬288-1</t>
  </si>
  <si>
    <t>048-620-2511</t>
  </si>
  <si>
    <t>048-620-2521</t>
  </si>
  <si>
    <t xml:space="preserve"> オフハウスさいたま大宮西店</t>
  </si>
  <si>
    <t xml:space="preserve"> ハードオフさいたま深作店</t>
  </si>
  <si>
    <t>337-0003</t>
  </si>
  <si>
    <t>埼玉県さいたま市見沼区深作3-24-13</t>
  </si>
  <si>
    <t>048-682-3921</t>
  </si>
  <si>
    <t>048-682-3983</t>
  </si>
  <si>
    <t xml:space="preserve"> オフハウスさいたま深作店</t>
  </si>
  <si>
    <t>048-682-3981</t>
  </si>
  <si>
    <t xml:space="preserve"> ハードオフ越谷草加バイパス店</t>
  </si>
  <si>
    <t>343-0806</t>
  </si>
  <si>
    <t>埼玉県越谷市宮本町5-155-1</t>
  </si>
  <si>
    <t>048-962-9311</t>
  </si>
  <si>
    <t>048-962-9312</t>
  </si>
  <si>
    <t>4m</t>
  </si>
  <si>
    <t xml:space="preserve"> ハードオフ桶川店</t>
  </si>
  <si>
    <t>363-0008</t>
  </si>
  <si>
    <t>埼玉県桶川市坂田1524-1</t>
  </si>
  <si>
    <t>048-729-1911</t>
  </si>
  <si>
    <t>048-729-1921</t>
  </si>
  <si>
    <t xml:space="preserve"> オフハウス桶川店</t>
  </si>
  <si>
    <t xml:space="preserve"> ハードオフ大宮東店</t>
  </si>
  <si>
    <t>337-0042</t>
  </si>
  <si>
    <t>埼玉県さいたま市見沼区南中野113-1</t>
  </si>
  <si>
    <t>048-681-6811</t>
  </si>
  <si>
    <t>048-681-6821</t>
  </si>
  <si>
    <t>33km</t>
  </si>
  <si>
    <t xml:space="preserve"> オフハウス大宮東店</t>
  </si>
  <si>
    <t xml:space="preserve"> ハードオフ草加西店</t>
  </si>
  <si>
    <t>334-0056</t>
  </si>
  <si>
    <t>埼玉県川口市峯582-27</t>
  </si>
  <si>
    <t>048-290-7711</t>
  </si>
  <si>
    <t>048-290-7721</t>
  </si>
  <si>
    <t xml:space="preserve"> オフハウス草加西店</t>
  </si>
  <si>
    <t xml:space="preserve"> ハードオフ戸田駅西口店</t>
  </si>
  <si>
    <t>335-0021</t>
  </si>
  <si>
    <t>埼玉県戸田市大字新曽1073</t>
  </si>
  <si>
    <t>048-430-0911</t>
  </si>
  <si>
    <t>048-430-0921</t>
  </si>
  <si>
    <t xml:space="preserve"> オフハウス戸田駅西口店</t>
  </si>
  <si>
    <t xml:space="preserve"> ハードオフ杉戸店</t>
  </si>
  <si>
    <t>345-0036</t>
  </si>
  <si>
    <t>埼玉県北葛飾郡杉戸町杉戸2-10-3</t>
  </si>
  <si>
    <t>0480-36-1311</t>
  </si>
  <si>
    <t>0480-36-1321</t>
  </si>
  <si>
    <t>7.4m</t>
  </si>
  <si>
    <t xml:space="preserve"> オフハウス杉戸店</t>
  </si>
  <si>
    <t xml:space="preserve"> ハードオフAUDIODIGITAL館東大宮駅前店</t>
  </si>
  <si>
    <t>埼玉県さいたま市見沼区東大宮5-3-1</t>
  </si>
  <si>
    <t>048-682-2411</t>
  </si>
  <si>
    <t>048-682-2421</t>
  </si>
  <si>
    <t xml:space="preserve"> ハードオフ川越今福店</t>
  </si>
  <si>
    <t>350-1151</t>
  </si>
  <si>
    <t>埼玉県川越市今福834-1</t>
  </si>
  <si>
    <t>049-249-2811</t>
  </si>
  <si>
    <t>049-249-2821</t>
  </si>
  <si>
    <t>22m</t>
  </si>
  <si>
    <t xml:space="preserve"> オフハウス川越今福店</t>
  </si>
  <si>
    <t xml:space="preserve"> ハードオフ幸手店</t>
  </si>
  <si>
    <t>340-0114</t>
  </si>
  <si>
    <t>埼玉県幸手市東3-22-35</t>
  </si>
  <si>
    <t>0480-40-5211</t>
  </si>
  <si>
    <t>0480-40-5221</t>
  </si>
  <si>
    <t>49km</t>
  </si>
  <si>
    <t xml:space="preserve"> オフハウス幸手店</t>
  </si>
  <si>
    <t xml:space="preserve"> ハードオフ越谷南店</t>
  </si>
  <si>
    <t>343-0832</t>
  </si>
  <si>
    <t>埼玉県越谷市南町3-1-5</t>
  </si>
  <si>
    <t>048-940-1611</t>
  </si>
  <si>
    <t>048-940-5421</t>
  </si>
  <si>
    <t xml:space="preserve"> オフハウス越谷南店</t>
  </si>
  <si>
    <t xml:space="preserve"> ハードオフさいたま宮原店</t>
  </si>
  <si>
    <t>331-0812</t>
  </si>
  <si>
    <t>埼玉県さいたま市北区宮原町1-199-1</t>
  </si>
  <si>
    <t>048-669-6811</t>
  </si>
  <si>
    <t>048-669-6821</t>
  </si>
  <si>
    <t xml:space="preserve"> オフハウスさいたま宮原店</t>
  </si>
  <si>
    <t xml:space="preserve"> ハードオフ坂戸店</t>
  </si>
  <si>
    <t>350-0214</t>
  </si>
  <si>
    <t>埼玉県坂戸市千代田3-4-1</t>
  </si>
  <si>
    <t>049-280-6211</t>
  </si>
  <si>
    <t>049-280-6221</t>
  </si>
  <si>
    <t>31.1m</t>
  </si>
  <si>
    <t xml:space="preserve"> オフハウス坂戸店</t>
  </si>
  <si>
    <t xml:space="preserve"> ハードオフ北本店</t>
  </si>
  <si>
    <t>364-0014</t>
  </si>
  <si>
    <t>埼玉県北本市二ツ家4丁目88-4</t>
  </si>
  <si>
    <t>048-590-1311</t>
  </si>
  <si>
    <t>048-590-1321</t>
  </si>
  <si>
    <t xml:space="preserve"> オフハウス北本店</t>
  </si>
  <si>
    <t xml:space="preserve"> ハードオフ加須東店</t>
  </si>
  <si>
    <t>349-1133</t>
  </si>
  <si>
    <t>埼玉県加須市琴寄84-1</t>
  </si>
  <si>
    <t>0480-78-0611</t>
  </si>
  <si>
    <t>0480-78-0621</t>
  </si>
  <si>
    <t xml:space="preserve"> オフハウス加須東店</t>
  </si>
  <si>
    <t xml:space="preserve"> ハードオフ吉川店</t>
  </si>
  <si>
    <t>342-0042</t>
  </si>
  <si>
    <t>埼玉県吉川市中野55-7</t>
  </si>
  <si>
    <t>048-984-6011</t>
  </si>
  <si>
    <t>048-984-6021</t>
  </si>
  <si>
    <t>2.7m</t>
  </si>
  <si>
    <t>25km</t>
  </si>
  <si>
    <t xml:space="preserve"> ハードオフ行田店</t>
  </si>
  <si>
    <t>361-0023</t>
  </si>
  <si>
    <t>埼玉県行田市長野1-28-3</t>
  </si>
  <si>
    <t>048-555-5211</t>
  </si>
  <si>
    <t xml:space="preserve"> オフハウス鴻巣店</t>
  </si>
  <si>
    <t>365-0027</t>
  </si>
  <si>
    <t>埼玉県鴻巣市上谷1832-1</t>
  </si>
  <si>
    <t>048-544-2211</t>
  </si>
  <si>
    <t>048-544-2212</t>
  </si>
  <si>
    <t>14.7m</t>
  </si>
  <si>
    <t xml:space="preserve"> オフハウス岩槻店</t>
  </si>
  <si>
    <t>339-0051</t>
  </si>
  <si>
    <t>埼玉県さいたま市岩槻区南平野3-208</t>
  </si>
  <si>
    <t>048-790-3111</t>
  </si>
  <si>
    <t>048-790-3121</t>
  </si>
  <si>
    <t xml:space="preserve"> オフハウス東越谷店</t>
  </si>
  <si>
    <t>343-0023</t>
  </si>
  <si>
    <t>埼玉県越谷市東越谷3-15-10</t>
  </si>
  <si>
    <t>048-969-0711</t>
  </si>
  <si>
    <t>048-969-0721</t>
  </si>
  <si>
    <t xml:space="preserve"> オフハウス浦和栄和店</t>
  </si>
  <si>
    <t>338-0823</t>
  </si>
  <si>
    <t>埼玉県さいたま市桜区栄和3-18-1</t>
  </si>
  <si>
    <t>048-851-1311</t>
  </si>
  <si>
    <t>048-851-1321</t>
  </si>
  <si>
    <t>6.8m</t>
  </si>
  <si>
    <t xml:space="preserve"> オフハウス春日部４号店</t>
  </si>
  <si>
    <t>344-0032</t>
  </si>
  <si>
    <t>埼玉県春日部市備後東2-16-1</t>
  </si>
  <si>
    <t>048-731-2011</t>
  </si>
  <si>
    <t>048-731-2021</t>
  </si>
  <si>
    <t xml:space="preserve"> オフハウスさいたま三橋店</t>
  </si>
  <si>
    <t>330-0856</t>
  </si>
  <si>
    <t>埼玉県さいたま市大宮区三橋1-30</t>
  </si>
  <si>
    <t>048-662-7811</t>
  </si>
  <si>
    <t>048-662-7812</t>
  </si>
  <si>
    <t xml:space="preserve"> オフハウス上尾西店</t>
  </si>
  <si>
    <t>362-0064</t>
  </si>
  <si>
    <t>埼玉県上尾市小敷谷727-2</t>
  </si>
  <si>
    <t>048-780-3411</t>
  </si>
  <si>
    <t>048-780-3421</t>
  </si>
  <si>
    <t>16.8m</t>
  </si>
  <si>
    <t xml:space="preserve"> オフハウスベルクスモール浦和南店</t>
  </si>
  <si>
    <t>336-0034</t>
  </si>
  <si>
    <t>埼玉県さいたま市南区内谷7-13-8ベルクスモール浦和南２F</t>
  </si>
  <si>
    <t>048-710-8611</t>
  </si>
  <si>
    <t>048-710-8621</t>
  </si>
  <si>
    <t>4.2m</t>
  </si>
  <si>
    <t xml:space="preserve"> オフハウス川越天沼店</t>
  </si>
  <si>
    <t>350-0806</t>
  </si>
  <si>
    <t>埼玉県川越市天沼新田105-3</t>
  </si>
  <si>
    <t>049-239-5711</t>
  </si>
  <si>
    <t>049-239-5721</t>
  </si>
  <si>
    <t>4.8km</t>
  </si>
  <si>
    <t xml:space="preserve"> オフハウス野田桜台店</t>
  </si>
  <si>
    <t>278-0032</t>
  </si>
  <si>
    <t>千葉県野田市桜台49-1</t>
  </si>
  <si>
    <t>04-7126-0911</t>
  </si>
  <si>
    <t>04-7126-0921</t>
  </si>
  <si>
    <t xml:space="preserve"> モードオフ西新井店</t>
  </si>
  <si>
    <t>121-0816</t>
  </si>
  <si>
    <t>東京都足立区梅島3-31-12</t>
  </si>
  <si>
    <t>03-5845-0211</t>
  </si>
  <si>
    <t>03-5845-0221</t>
  </si>
  <si>
    <t>0.5m</t>
  </si>
  <si>
    <t>15.4km</t>
  </si>
  <si>
    <t xml:space="preserve"> ハードオフ浦和大田窪店</t>
  </si>
  <si>
    <t>336-0042</t>
  </si>
  <si>
    <t>埼玉県さいたま市南区大谷口1276-3</t>
  </si>
  <si>
    <t>148-813-1711</t>
  </si>
  <si>
    <t>13.8m</t>
  </si>
  <si>
    <t xml:space="preserve">　松川商事㈱</t>
  </si>
  <si>
    <t>683-0853</t>
  </si>
  <si>
    <t>鳥取県米子市両三柳2366-4</t>
  </si>
  <si>
    <t>0859-33-3131</t>
  </si>
  <si>
    <t>0859-22-4468</t>
  </si>
  <si>
    <t xml:space="preserve"> ハードオフ松江浜乃木店</t>
  </si>
  <si>
    <t>690-0044</t>
  </si>
  <si>
    <t>島根県松江市浜乃木7-1-18</t>
  </si>
  <si>
    <t>0852-60-1085</t>
  </si>
  <si>
    <t>0852-60-1086</t>
  </si>
  <si>
    <t xml:space="preserve"> オフハウス松江浜乃木店</t>
  </si>
  <si>
    <t xml:space="preserve"> オフハウス松江黒田店</t>
  </si>
  <si>
    <t>690-0876</t>
  </si>
  <si>
    <t>島根県松江市黒田町506-1</t>
  </si>
  <si>
    <t>0852-32-5900</t>
  </si>
  <si>
    <t>0852-32-5901</t>
  </si>
  <si>
    <t>1.8m</t>
  </si>
  <si>
    <t xml:space="preserve"> オフハウス三田店</t>
  </si>
  <si>
    <t>669-1322</t>
  </si>
  <si>
    <t xml:space="preserve">兵庫県三田市すずかけ台4-12-1　</t>
  </si>
  <si>
    <t>0795-53-2127</t>
  </si>
  <si>
    <t>0795-53-2128</t>
  </si>
  <si>
    <t>156.7m</t>
  </si>
  <si>
    <t xml:space="preserve"> オフハウス米子店</t>
  </si>
  <si>
    <t>0859-38-0300</t>
  </si>
  <si>
    <t>0859-38-0301</t>
  </si>
  <si>
    <t xml:space="preserve"> オフハウス兵庫太子店</t>
  </si>
  <si>
    <t>671-1521</t>
  </si>
  <si>
    <t>兵庫県揖保郡太子町東出262-1</t>
  </si>
  <si>
    <t>079-275-1311</t>
  </si>
  <si>
    <t>079-275-1650</t>
  </si>
  <si>
    <t>7klm</t>
  </si>
  <si>
    <t xml:space="preserve"> オフハウス鳥取湖山東店</t>
  </si>
  <si>
    <t>680-0942</t>
  </si>
  <si>
    <t>鳥取県鳥取市湖山町東3-45</t>
  </si>
  <si>
    <t>0857-30-4560</t>
  </si>
  <si>
    <t>0857-30-4714</t>
  </si>
  <si>
    <t>3.5m</t>
  </si>
  <si>
    <t>2.4km</t>
  </si>
  <si>
    <t xml:space="preserve"> ホビーオフ鳥取湖山東店</t>
  </si>
  <si>
    <t xml:space="preserve"> ホビーオフ米子卸団地店</t>
  </si>
  <si>
    <t>鳥取県米子市両三柳2902-8</t>
  </si>
  <si>
    <t>0859-38-5220</t>
  </si>
  <si>
    <t>0859-38-5221</t>
  </si>
  <si>
    <t>4.3m</t>
  </si>
  <si>
    <t xml:space="preserve"> ホビーオフ堺新金岡店</t>
  </si>
  <si>
    <t>591-8025</t>
  </si>
  <si>
    <t>大阪府堺市北区長曾根町545-1</t>
  </si>
  <si>
    <t>072-240-7760</t>
  </si>
  <si>
    <t>072-240-7761</t>
  </si>
  <si>
    <t>21.8m</t>
  </si>
  <si>
    <t>5.5km</t>
  </si>
  <si>
    <t xml:space="preserve"> ハードオフ出雲高岡店</t>
  </si>
  <si>
    <t>693-0066</t>
  </si>
  <si>
    <t>島根県出雲市高岡町495</t>
  </si>
  <si>
    <t>0853-31-8228</t>
  </si>
  <si>
    <t>0853-31-7724</t>
  </si>
  <si>
    <t>4.1m</t>
  </si>
  <si>
    <t>7.1km</t>
  </si>
  <si>
    <t xml:space="preserve"> オフハウス出雲高岡店</t>
  </si>
  <si>
    <t xml:space="preserve"> ホビーオフ鳥取カインズモール店</t>
  </si>
  <si>
    <t>680-0921</t>
  </si>
  <si>
    <t>鳥取県鳥取市古海字西加路田590</t>
  </si>
  <si>
    <t>0857-39-2610</t>
  </si>
  <si>
    <t>0857-39-2611</t>
  </si>
  <si>
    <t>5km</t>
  </si>
  <si>
    <t xml:space="preserve">　㈱浜電気</t>
  </si>
  <si>
    <t>850-0853</t>
  </si>
  <si>
    <t>長崎県長崎市浜町2-7 西浜町第２ﾋﾞﾙ３Ｆ</t>
  </si>
  <si>
    <t>095-823-6221</t>
  </si>
  <si>
    <t>095-824-4150</t>
  </si>
  <si>
    <t>3.2m</t>
  </si>
  <si>
    <t xml:space="preserve"> ハードオフ諫早店</t>
  </si>
  <si>
    <t>854-0036</t>
  </si>
  <si>
    <t>長崎県諫早市長野町1639-1</t>
  </si>
  <si>
    <t>0957-35-1777</t>
  </si>
  <si>
    <t>0957-35-1779</t>
  </si>
  <si>
    <t xml:space="preserve"> オフハウス諫早店</t>
  </si>
  <si>
    <t>854-0022</t>
  </si>
  <si>
    <t>長崎県諫早市幸町26-18</t>
  </si>
  <si>
    <t>0957-35-1778</t>
  </si>
  <si>
    <t xml:space="preserve"> ハードオフ長崎大村店</t>
  </si>
  <si>
    <t>856-0817</t>
  </si>
  <si>
    <t>長崎県大村市古賀島町408</t>
  </si>
  <si>
    <t>0957-52-4480</t>
  </si>
  <si>
    <t>0957-48-5688</t>
  </si>
  <si>
    <t>9.6m</t>
  </si>
  <si>
    <t>2.2km</t>
  </si>
  <si>
    <t xml:space="preserve"> オフハウス長崎大村店</t>
  </si>
  <si>
    <t>0957-52-4490</t>
  </si>
  <si>
    <t xml:space="preserve"> ハードオフ長崎多良見店</t>
  </si>
  <si>
    <t>859-0403</t>
  </si>
  <si>
    <t>長崎県諫早市多良見町市布1172-1</t>
  </si>
  <si>
    <t>0957-27-2611</t>
  </si>
  <si>
    <t>0957-27-2612</t>
  </si>
  <si>
    <t>57.4m</t>
  </si>
  <si>
    <t xml:space="preserve"> オフハウス長崎多良見店</t>
  </si>
  <si>
    <t>0957-27-2610</t>
  </si>
  <si>
    <t xml:space="preserve"> ハードオフ佐世保店</t>
  </si>
  <si>
    <t>857-1151</t>
  </si>
  <si>
    <t>長崎県佐世保市日宇町2743</t>
  </si>
  <si>
    <t>0956-76-9033</t>
  </si>
  <si>
    <t>0956-76-9032</t>
  </si>
  <si>
    <t xml:space="preserve"> オフハウス佐世保店</t>
  </si>
  <si>
    <t>0956-76-9040</t>
  </si>
  <si>
    <t xml:space="preserve"> ハードオフ長崎時津店</t>
  </si>
  <si>
    <t>851-2107</t>
  </si>
  <si>
    <t>長崎県西彼杵郡時津町久留里郷1439-26</t>
  </si>
  <si>
    <t>095-882-4066</t>
  </si>
  <si>
    <t>095-882-4188</t>
  </si>
  <si>
    <t xml:space="preserve"> オフハウス長崎時津店</t>
  </si>
  <si>
    <t>095-894-9805</t>
  </si>
  <si>
    <t xml:space="preserve">　㈱アービング</t>
  </si>
  <si>
    <t>753-0214</t>
  </si>
  <si>
    <t>山口県山口市大内千坊6丁目9-1</t>
  </si>
  <si>
    <t>083-922-1313</t>
  </si>
  <si>
    <t>083-924-7259</t>
  </si>
  <si>
    <t>28.6m</t>
  </si>
  <si>
    <t>13.7km</t>
  </si>
  <si>
    <t xml:space="preserve"> ハードオフ山口ゆめタウン店</t>
  </si>
  <si>
    <t>083-995-2525</t>
  </si>
  <si>
    <t>083-932-0700</t>
  </si>
  <si>
    <t xml:space="preserve"> オフハウス山口ゆめタウン店</t>
  </si>
  <si>
    <t>山口県山口市大内御堀1302-1</t>
  </si>
  <si>
    <t>083-995-3737</t>
  </si>
  <si>
    <t xml:space="preserve"> ホビーオフ山口ゆめタウン店</t>
  </si>
  <si>
    <t>083-995-3344</t>
  </si>
  <si>
    <t xml:space="preserve"> ハードオフ小郡店</t>
  </si>
  <si>
    <t>754-0002</t>
  </si>
  <si>
    <t>山口県山口市小郡下郷763-2</t>
  </si>
  <si>
    <t>083-974-2525</t>
  </si>
  <si>
    <t>083-973-5356</t>
  </si>
  <si>
    <t xml:space="preserve"> オフハウス小郡店</t>
  </si>
  <si>
    <t>083-974-3737</t>
  </si>
  <si>
    <t xml:space="preserve"> ハードオフ宇部店</t>
  </si>
  <si>
    <t>755-0011</t>
  </si>
  <si>
    <t>山口県宇部市昭和町4-11-50</t>
  </si>
  <si>
    <t>0836-43-7522</t>
  </si>
  <si>
    <t xml:space="preserve"> オフハウス宇部店</t>
  </si>
  <si>
    <t>0836-43-7533</t>
  </si>
  <si>
    <t xml:space="preserve"> ハードオフ周南秋月店</t>
  </si>
  <si>
    <t>745-0825</t>
  </si>
  <si>
    <t>山口県周南市秋月1-1-1</t>
  </si>
  <si>
    <t>0834-39-2255</t>
  </si>
  <si>
    <t>32.6m</t>
  </si>
  <si>
    <t xml:space="preserve"> オフハウス周南秋月店</t>
  </si>
  <si>
    <t>0834-39-2277</t>
  </si>
  <si>
    <t xml:space="preserve"> ハードオフ鳥取店</t>
  </si>
  <si>
    <t>680-0847</t>
  </si>
  <si>
    <t>鳥取県鳥取市天神町47-1</t>
  </si>
  <si>
    <t>0857-26-1122</t>
  </si>
  <si>
    <t>0857-26-1157</t>
  </si>
  <si>
    <t>6.0m</t>
  </si>
  <si>
    <t>5.7km</t>
  </si>
  <si>
    <t xml:space="preserve"> ハードオフ米子店</t>
  </si>
  <si>
    <t>683-0802</t>
  </si>
  <si>
    <t>鳥取県米子市東福原1-4-30</t>
  </si>
  <si>
    <t>0859-38-3556</t>
  </si>
  <si>
    <t>0859-38-3576</t>
  </si>
  <si>
    <t>2.7km</t>
  </si>
  <si>
    <t xml:space="preserve"> ハードオフ新下関店</t>
  </si>
  <si>
    <t>751-0873</t>
  </si>
  <si>
    <t>山口県下関市秋根西町1-9-25</t>
  </si>
  <si>
    <t>083-250-6500</t>
  </si>
  <si>
    <t>083-250-7825</t>
  </si>
  <si>
    <t>7.2m</t>
  </si>
  <si>
    <t xml:space="preserve"> オフハウス新下関店</t>
  </si>
  <si>
    <t>083-250-7688</t>
  </si>
  <si>
    <t>083-250-7830</t>
  </si>
  <si>
    <t xml:space="preserve"> ホビーオフ新下関店</t>
  </si>
  <si>
    <t>083-250-8433</t>
  </si>
  <si>
    <t>083-250-7851</t>
  </si>
  <si>
    <t xml:space="preserve"> オフハウス小野田店</t>
  </si>
  <si>
    <t>756-0815</t>
  </si>
  <si>
    <t>山口県山陽小野田市高栄3-1-1</t>
  </si>
  <si>
    <t>0836-82-2277</t>
  </si>
  <si>
    <t>0836-39-6300</t>
  </si>
  <si>
    <t>1.1m</t>
  </si>
  <si>
    <t xml:space="preserve"> ハードオフ長府店</t>
  </si>
  <si>
    <t xml:space="preserve"> オフハウス長府店</t>
  </si>
  <si>
    <t xml:space="preserve"> ホビーオフ長府店</t>
  </si>
  <si>
    <t xml:space="preserve">　㈱マキヤ</t>
  </si>
  <si>
    <t>417-0801</t>
  </si>
  <si>
    <t>静岡県富士市大渕2373番地</t>
  </si>
  <si>
    <t>0545-36-1000</t>
  </si>
  <si>
    <t>0545-36-1500</t>
  </si>
  <si>
    <t>120.2</t>
  </si>
  <si>
    <t>0.2</t>
  </si>
  <si>
    <t>6.8</t>
  </si>
  <si>
    <t xml:space="preserve"> ハードオフ富士店</t>
  </si>
  <si>
    <t>417-0056</t>
  </si>
  <si>
    <t>静岡県富士市日乃出町174</t>
  </si>
  <si>
    <t>0545-54-2366</t>
  </si>
  <si>
    <t>0545-54-2367</t>
  </si>
  <si>
    <t>10.6</t>
  </si>
  <si>
    <t>0.1</t>
  </si>
  <si>
    <t>3.8</t>
  </si>
  <si>
    <t xml:space="preserve"> ハードオフ静岡三島店</t>
  </si>
  <si>
    <t>411-0811</t>
  </si>
  <si>
    <t>静岡県三島市青木75-1</t>
  </si>
  <si>
    <t>055-983-1830</t>
  </si>
  <si>
    <t>055-983-1831</t>
  </si>
  <si>
    <t>16.9</t>
  </si>
  <si>
    <t>0.9</t>
  </si>
  <si>
    <t xml:space="preserve"> ハードオフ沼津店</t>
  </si>
  <si>
    <t>410-0031</t>
  </si>
  <si>
    <t>静岡県沼津市三枚橋字竹の岬709-1</t>
  </si>
  <si>
    <t>055-929-7790</t>
  </si>
  <si>
    <t>055-929-7791</t>
  </si>
  <si>
    <t>13.6</t>
  </si>
  <si>
    <t>1.8</t>
  </si>
  <si>
    <t>3.1</t>
  </si>
  <si>
    <t xml:space="preserve"> オフハウス沼津店</t>
  </si>
  <si>
    <t>055-923-1600</t>
  </si>
  <si>
    <t xml:space="preserve"> ハードオフ静岡東店</t>
  </si>
  <si>
    <t>420-0923</t>
  </si>
  <si>
    <t>静岡県静岡市葵区川合3-13-33</t>
  </si>
  <si>
    <t>054-263-7500</t>
  </si>
  <si>
    <t>054-263-7580</t>
  </si>
  <si>
    <t>9.1</t>
  </si>
  <si>
    <t>8</t>
  </si>
  <si>
    <t xml:space="preserve"> オフハウス静岡東店</t>
  </si>
  <si>
    <t>054-263-7575</t>
  </si>
  <si>
    <t xml:space="preserve"> ハードオフ富士宮ひばりが丘店</t>
  </si>
  <si>
    <t>418-0003</t>
  </si>
  <si>
    <t>静岡県富士宮市ひばりが丘98</t>
  </si>
  <si>
    <t>0544-23-6600</t>
  </si>
  <si>
    <t>0544-23-6888</t>
  </si>
  <si>
    <t>169.5</t>
  </si>
  <si>
    <t>0.8</t>
  </si>
  <si>
    <t>12.2</t>
  </si>
  <si>
    <t xml:space="preserve"> オフハウス富士宮ひばりが丘店</t>
  </si>
  <si>
    <t>0544-23-8200</t>
  </si>
  <si>
    <t xml:space="preserve"> ハードオフ沼津原町店</t>
  </si>
  <si>
    <t>410-0307</t>
  </si>
  <si>
    <t>静岡県沼津市青野38-1</t>
  </si>
  <si>
    <t>055-969-2500</t>
  </si>
  <si>
    <t>4.3</t>
  </si>
  <si>
    <t>1.6</t>
  </si>
  <si>
    <t xml:space="preserve"> オフハウス沼津原町店</t>
  </si>
  <si>
    <t>055-969-2501</t>
  </si>
  <si>
    <t>ハードオフ御殿場店</t>
  </si>
  <si>
    <t>静岡県御殿場高岡町495</t>
  </si>
  <si>
    <t>460</t>
  </si>
  <si>
    <t>0.5</t>
  </si>
  <si>
    <t>20.5</t>
  </si>
  <si>
    <t>ホビーオフ御殿場店</t>
  </si>
  <si>
    <t xml:space="preserve">　㈱京葉マツヤデンキ</t>
  </si>
  <si>
    <t>272-0823</t>
  </si>
  <si>
    <t>千葉県市川市東菅野2-19-22</t>
  </si>
  <si>
    <t>047-325-7571</t>
  </si>
  <si>
    <t>047-325-7572</t>
  </si>
  <si>
    <t>2.6</t>
  </si>
  <si>
    <t>7.35</t>
  </si>
  <si>
    <t xml:space="preserve"> ハードオフ柏豊四季店</t>
  </si>
  <si>
    <t>277-0863</t>
  </si>
  <si>
    <t>千葉県柏市豊四季224-6</t>
  </si>
  <si>
    <t>04-7147-7188</t>
  </si>
  <si>
    <t>04-7146-0530</t>
  </si>
  <si>
    <t>19.7</t>
  </si>
  <si>
    <t>21.</t>
  </si>
  <si>
    <t xml:space="preserve"> オフハウス柏豊四季店</t>
  </si>
  <si>
    <t>04-7144-2384</t>
  </si>
  <si>
    <t>21.4</t>
  </si>
  <si>
    <t xml:space="preserve">　㈱名東ホーエー家電</t>
  </si>
  <si>
    <t>463-0042</t>
  </si>
  <si>
    <t>愛知県名古屋市守山区野萩町1-39</t>
  </si>
  <si>
    <t>052-795-4040</t>
  </si>
  <si>
    <t>052-795-4050</t>
  </si>
  <si>
    <t>29.6</t>
  </si>
  <si>
    <t>0.3</t>
  </si>
  <si>
    <t>15.3</t>
  </si>
  <si>
    <t xml:space="preserve"> ハードオフ高蔵寺店</t>
  </si>
  <si>
    <t>487-0027</t>
  </si>
  <si>
    <t>愛知県春日井市松本町1-10-1</t>
  </si>
  <si>
    <t>0568-53-4011</t>
  </si>
  <si>
    <t>0568-53-4012</t>
  </si>
  <si>
    <t>44</t>
  </si>
  <si>
    <t>24.2</t>
  </si>
  <si>
    <t xml:space="preserve"> ハードオフ千代田店</t>
  </si>
  <si>
    <t xml:space="preserve">　㈱パーツランドコーポレーション</t>
  </si>
  <si>
    <t>252-0244</t>
  </si>
  <si>
    <t>神奈川県相模原市中央区田名4309-1</t>
  </si>
  <si>
    <t>042-764-0911</t>
  </si>
  <si>
    <t>042-764-6883</t>
  </si>
  <si>
    <t>96.8</t>
  </si>
  <si>
    <t>1</t>
  </si>
  <si>
    <t>28.6</t>
  </si>
  <si>
    <t xml:space="preserve"> オフハウス湘南平塚店</t>
  </si>
  <si>
    <t xml:space="preserve">神奈川県平塚市四之宮6-6-70　</t>
  </si>
  <si>
    <t>0463-51-5252</t>
  </si>
  <si>
    <t>0463-51-4646</t>
  </si>
  <si>
    <t>8.3</t>
  </si>
  <si>
    <t>5</t>
  </si>
  <si>
    <t xml:space="preserve"> ホビーオフ湘南平塚店</t>
  </si>
  <si>
    <t>0463-51-4650</t>
  </si>
  <si>
    <t xml:space="preserve"> ガレージオフ湘南平塚店</t>
  </si>
  <si>
    <t>0463-51-5454</t>
  </si>
  <si>
    <t xml:space="preserve"> オフハウス秦野店</t>
  </si>
  <si>
    <t>257-0015</t>
  </si>
  <si>
    <t>神奈川県秦野市平沢400-1</t>
  </si>
  <si>
    <t>0463-85-6262</t>
  </si>
  <si>
    <t>0463-85-6263</t>
  </si>
  <si>
    <t>151.2</t>
  </si>
  <si>
    <t>1.2</t>
  </si>
  <si>
    <t>10.2</t>
  </si>
  <si>
    <t xml:space="preserve"> ガレージオフ秦野店</t>
  </si>
  <si>
    <t>0463-85-6271</t>
  </si>
  <si>
    <t xml:space="preserve"> ホビーオフ秦野店</t>
  </si>
  <si>
    <t xml:space="preserve"> ガレージオフ八王子堀之内店</t>
  </si>
  <si>
    <t>東京都八王子市堀之内2-10-6</t>
  </si>
  <si>
    <t>0426-75-8841</t>
  </si>
  <si>
    <t>0426-75-4114</t>
  </si>
  <si>
    <t>85.1</t>
  </si>
  <si>
    <t>28.8</t>
  </si>
  <si>
    <t xml:space="preserve"> オフハウス相模原田名店</t>
  </si>
  <si>
    <t>042-764-6881</t>
  </si>
  <si>
    <t>042-764-6884</t>
  </si>
  <si>
    <t>1.5</t>
  </si>
  <si>
    <t>28.5</t>
  </si>
  <si>
    <t xml:space="preserve">　㈱河本電機</t>
  </si>
  <si>
    <t>708-0014</t>
  </si>
  <si>
    <t>岡山県津山市院庄919-1</t>
  </si>
  <si>
    <t>0868-28-3345</t>
  </si>
  <si>
    <t>0868-28-2478</t>
  </si>
  <si>
    <t>108.9</t>
  </si>
  <si>
    <t>51.0</t>
  </si>
  <si>
    <t xml:space="preserve"> ハードオフ津山院庄店</t>
  </si>
  <si>
    <t>0868-28-2116</t>
  </si>
  <si>
    <t xml:space="preserve"> オフハウス津山院庄店</t>
  </si>
  <si>
    <t>0868-28-2119</t>
  </si>
  <si>
    <t xml:space="preserve"> ㈱覚王山</t>
  </si>
  <si>
    <t>愛知県名古屋市千種区覚王山通9-1-2</t>
  </si>
  <si>
    <t>052-212-9886</t>
  </si>
  <si>
    <t>052-212-9887</t>
  </si>
  <si>
    <t>35.6</t>
  </si>
  <si>
    <t>2.9</t>
  </si>
  <si>
    <t>10.3</t>
  </si>
  <si>
    <t xml:space="preserve"> ハードオフ覚王山店</t>
  </si>
  <si>
    <t>464-0841</t>
  </si>
  <si>
    <t>052-761-6661</t>
  </si>
  <si>
    <t>052-761-1611</t>
  </si>
  <si>
    <t xml:space="preserve"> ㈱福島文進堂</t>
  </si>
  <si>
    <t>620-0028</t>
  </si>
  <si>
    <t>京都府福知山市上新8</t>
  </si>
  <si>
    <t>0773-22-2071</t>
  </si>
  <si>
    <t>0773-24-0871</t>
  </si>
  <si>
    <t>16.6</t>
  </si>
  <si>
    <t>32.2</t>
  </si>
  <si>
    <t xml:space="preserve"> ハードオフ福知山駅南町店</t>
  </si>
  <si>
    <t>620-0940</t>
  </si>
  <si>
    <t>京都府福知山市駅南町2-20</t>
  </si>
  <si>
    <t>0773-23-2277</t>
  </si>
  <si>
    <t>0773-23-0016</t>
  </si>
  <si>
    <t>31.2</t>
  </si>
  <si>
    <t>71.1</t>
  </si>
  <si>
    <t xml:space="preserve"> オフハウス福知山駅南町店</t>
  </si>
  <si>
    <t>0773-23-2332</t>
  </si>
  <si>
    <t xml:space="preserve">　㈱エコ・ドリーム</t>
  </si>
  <si>
    <t>470-1121</t>
  </si>
  <si>
    <t>愛知県豊明市西川町島原1-1 中部国際流通ｾﾝﾀｰ内</t>
  </si>
  <si>
    <t>0562-38-5321</t>
  </si>
  <si>
    <t>0562-38-5546</t>
  </si>
  <si>
    <t>1.4</t>
  </si>
  <si>
    <t>12.1</t>
  </si>
  <si>
    <t xml:space="preserve"> ハードオフ安城店</t>
  </si>
  <si>
    <t>446-0066</t>
  </si>
  <si>
    <t>愛知県安城市池浦町池田上31-12</t>
  </si>
  <si>
    <t>0566-71-2169</t>
  </si>
  <si>
    <t>0566-71-2170</t>
  </si>
  <si>
    <t>19.4</t>
  </si>
  <si>
    <t>0.4</t>
  </si>
  <si>
    <t>15</t>
  </si>
  <si>
    <t xml:space="preserve"> ハードオフ三河安城店</t>
  </si>
  <si>
    <t>446-0058</t>
  </si>
  <si>
    <t>愛知県安城市三河安城南町1-11-4</t>
  </si>
  <si>
    <t>0566-71-1817</t>
  </si>
  <si>
    <t>0566-71-1088</t>
  </si>
  <si>
    <t>16.8</t>
  </si>
  <si>
    <t>0.6</t>
  </si>
  <si>
    <t>12.6</t>
  </si>
  <si>
    <t xml:space="preserve"> オフハウス三河安城店</t>
  </si>
  <si>
    <t>愛知県安城市三河安城南町1-9-18</t>
  </si>
  <si>
    <t>0566-71-1811</t>
  </si>
  <si>
    <t>0566-71-1055</t>
  </si>
  <si>
    <t>17.3</t>
  </si>
  <si>
    <t>12.7</t>
  </si>
  <si>
    <t xml:space="preserve"> ハードオフ西尾店</t>
  </si>
  <si>
    <t>445-0876</t>
  </si>
  <si>
    <t>愛知県西尾市住崎町北畑9-1</t>
  </si>
  <si>
    <t>0563-64-3100</t>
  </si>
  <si>
    <t>0563-53-1908</t>
  </si>
  <si>
    <t>7.4</t>
  </si>
  <si>
    <t>7.1</t>
  </si>
  <si>
    <t xml:space="preserve"> オフハウス西尾店</t>
  </si>
  <si>
    <t>0563-64-3101</t>
  </si>
  <si>
    <t xml:space="preserve">　㈱グッドガイブラザーズ</t>
  </si>
  <si>
    <t>350-1257</t>
  </si>
  <si>
    <t>埼玉県日高市横手2-21-2</t>
  </si>
  <si>
    <t>042-982-3128</t>
  </si>
  <si>
    <t>205</t>
  </si>
  <si>
    <t>49.7</t>
  </si>
  <si>
    <t xml:space="preserve"> ハードオフ草加瀬崎店</t>
  </si>
  <si>
    <t>340-0022</t>
  </si>
  <si>
    <t>埼玉県草加市瀬崎5-5-5</t>
  </si>
  <si>
    <t>048-999-5543</t>
  </si>
  <si>
    <t>048-921-1385</t>
  </si>
  <si>
    <t>2</t>
  </si>
  <si>
    <t>20</t>
  </si>
  <si>
    <t xml:space="preserve"> オフハウス草加瀬崎店</t>
  </si>
  <si>
    <t>048-999-5542</t>
  </si>
  <si>
    <t xml:space="preserve"> ホビーオフ草加瀬崎店</t>
  </si>
  <si>
    <t>埼玉県草加市瀬崎町5丁目5番5号</t>
  </si>
  <si>
    <t xml:space="preserve"> オフハウス足立南花畑店</t>
  </si>
  <si>
    <t>121-0062</t>
  </si>
  <si>
    <t>東京都足立区南花畑4-19-6</t>
  </si>
  <si>
    <t>03-5851-9401</t>
  </si>
  <si>
    <t>03-3884-7142</t>
  </si>
  <si>
    <t>2.1</t>
  </si>
  <si>
    <t>17.7</t>
  </si>
  <si>
    <t xml:space="preserve"> ホビーオフ足立南花畑店</t>
  </si>
  <si>
    <t>03-5851-9402</t>
  </si>
  <si>
    <t xml:space="preserve"> ホビーオフ亀戸天神前店</t>
  </si>
  <si>
    <t>136-0071</t>
  </si>
  <si>
    <t>東京都江東区亀戸3-61-23</t>
  </si>
  <si>
    <t>03-5875-1496</t>
  </si>
  <si>
    <t>03-5875-1992</t>
  </si>
  <si>
    <t>-1</t>
  </si>
  <si>
    <t>5.1</t>
  </si>
  <si>
    <t xml:space="preserve"> ホビーオフ北千住店</t>
  </si>
  <si>
    <t>120-0034</t>
  </si>
  <si>
    <t>東京都足立区千住1丁目23-16</t>
  </si>
  <si>
    <t>03-5284-9920</t>
  </si>
  <si>
    <t>03-5284-9974</t>
  </si>
  <si>
    <t>13.1</t>
  </si>
  <si>
    <t>ホビーオフ浅草店</t>
  </si>
  <si>
    <t>111-0032</t>
  </si>
  <si>
    <t>東京都台東区浅草3-9-2</t>
  </si>
  <si>
    <t>03-6802-4230</t>
  </si>
  <si>
    <t>1.6m</t>
  </si>
  <si>
    <t>0.7</t>
  </si>
  <si>
    <t>13</t>
  </si>
  <si>
    <t xml:space="preserve">　アグロエコリユースファクトリー㈱</t>
  </si>
  <si>
    <t>670-0065</t>
  </si>
  <si>
    <t>兵庫県姫路市上手野山吹285-1</t>
  </si>
  <si>
    <t>079-295-2225</t>
  </si>
  <si>
    <t>079-295-2226</t>
  </si>
  <si>
    <t>21.8</t>
  </si>
  <si>
    <t>8.6</t>
  </si>
  <si>
    <t xml:space="preserve"> オフハウス神戸星陵台店</t>
  </si>
  <si>
    <t>078-786-6920</t>
  </si>
  <si>
    <t>078-786-6921</t>
  </si>
  <si>
    <t>92.4</t>
  </si>
  <si>
    <t>2.2</t>
  </si>
  <si>
    <t xml:space="preserve"> ホビーオフ神戸星陵台店</t>
  </si>
  <si>
    <t>078-786-6930</t>
  </si>
  <si>
    <t xml:space="preserve"> オフハウス姫路御立店</t>
  </si>
  <si>
    <t>079-295-5540</t>
  </si>
  <si>
    <t>079-295-5539</t>
  </si>
  <si>
    <t>8.2</t>
  </si>
  <si>
    <t xml:space="preserve"> ホビーオフ姫路御立店</t>
  </si>
  <si>
    <t>079-295-5541</t>
  </si>
  <si>
    <t xml:space="preserve"> ハードオフ姫路御立店</t>
  </si>
  <si>
    <t xml:space="preserve"> オフハウス姫路野里店</t>
  </si>
  <si>
    <t>670-0805</t>
  </si>
  <si>
    <t>兵庫県姫路市西中島375-1</t>
  </si>
  <si>
    <t>079-224-5881</t>
  </si>
  <si>
    <t>079-224-5882</t>
  </si>
  <si>
    <t>22.5</t>
  </si>
  <si>
    <t xml:space="preserve"> オフハウス加古川別府店</t>
  </si>
  <si>
    <t>675-0124</t>
  </si>
  <si>
    <t>兵庫県加古川市別府町緑町22</t>
  </si>
  <si>
    <t>079-441-4414</t>
  </si>
  <si>
    <t>079-441-4415</t>
  </si>
  <si>
    <t>2.4</t>
  </si>
  <si>
    <t>1.1</t>
  </si>
  <si>
    <t xml:space="preserve">  (株)エコクリエーション</t>
  </si>
  <si>
    <t>224-0032</t>
  </si>
  <si>
    <t>神奈川県横浜市都筑区茅ヶ崎中央53-1コーナン港北センター南モール３階</t>
  </si>
  <si>
    <t>045-532-8566</t>
  </si>
  <si>
    <t>045-532-8586</t>
  </si>
  <si>
    <t>14.6</t>
  </si>
  <si>
    <t>9.8</t>
  </si>
  <si>
    <t xml:space="preserve"> ハードオフ鎌倉大船モール店</t>
  </si>
  <si>
    <t>247-0072</t>
  </si>
  <si>
    <t>神奈川県鎌倉市岡本1188-1　コーナン鎌倉大船モール2F</t>
  </si>
  <si>
    <t>0467-84-9139</t>
  </si>
  <si>
    <t>0467-84-9140</t>
  </si>
  <si>
    <t>8.8</t>
  </si>
  <si>
    <t>4.7</t>
  </si>
  <si>
    <t xml:space="preserve"> オフハウス鎌倉大船モール店</t>
  </si>
  <si>
    <t>神奈川県鎌倉市岡本1188-1</t>
  </si>
  <si>
    <t xml:space="preserve"> ハードオフ東久留米店</t>
  </si>
  <si>
    <t>203-0053</t>
  </si>
  <si>
    <t>東京都東久留米市本町3-9-15</t>
  </si>
  <si>
    <t>042-420-4573</t>
  </si>
  <si>
    <t>042-420-4574</t>
  </si>
  <si>
    <t>49.6</t>
  </si>
  <si>
    <t>24</t>
  </si>
  <si>
    <t xml:space="preserve"> オフハウス東久留米店</t>
  </si>
  <si>
    <t xml:space="preserve"> ホビーオフ東久留米店</t>
  </si>
  <si>
    <t xml:space="preserve"> ハードオフ木更津店</t>
  </si>
  <si>
    <t>292-0054</t>
  </si>
  <si>
    <t>千葉県木更津市長須賀1725-1</t>
  </si>
  <si>
    <t>0438-38-5140</t>
  </si>
  <si>
    <t>0438-38-5141</t>
  </si>
  <si>
    <t>5.9</t>
  </si>
  <si>
    <t>1.3</t>
  </si>
  <si>
    <t>3.0</t>
  </si>
  <si>
    <t xml:space="preserve"> オフハウス木更津店</t>
  </si>
  <si>
    <t xml:space="preserve"> ホビーオフ木更津店</t>
  </si>
  <si>
    <t xml:space="preserve"> オフハウスコーナン港北センター南店</t>
  </si>
  <si>
    <t>10</t>
  </si>
  <si>
    <t xml:space="preserve"> ホビーオフコーナン港北センター南店</t>
  </si>
  <si>
    <t>神奈川県横浜市都筑区茅ヶ崎中央53-1</t>
  </si>
  <si>
    <t xml:space="preserve"> ハードオフ愛川町店</t>
  </si>
  <si>
    <t>神奈川県</t>
  </si>
  <si>
    <t xml:space="preserve"> オフハウス愛川町店</t>
  </si>
  <si>
    <t xml:space="preserve">  (株)エコモーション</t>
  </si>
  <si>
    <t>460-0012</t>
  </si>
  <si>
    <t>愛知県名古屋市中区千代田1-16-1</t>
  </si>
  <si>
    <t>052-242-2577</t>
  </si>
  <si>
    <t>052-242-2588</t>
  </si>
  <si>
    <t>6.6</t>
  </si>
  <si>
    <t xml:space="preserve"> リカーオフ大須万松寺通店</t>
  </si>
  <si>
    <t>460-0011</t>
  </si>
  <si>
    <t>愛知県名古屋市中区大須3-29-31</t>
  </si>
  <si>
    <t>052-249-8878</t>
  </si>
  <si>
    <t>052-249-8898</t>
  </si>
  <si>
    <t>10.8</t>
  </si>
  <si>
    <t>1.0</t>
  </si>
  <si>
    <t>8.0</t>
  </si>
  <si>
    <t xml:space="preserve">　㈱ハードオフファミリー</t>
  </si>
  <si>
    <t>270-1432</t>
  </si>
  <si>
    <t>千葉県白井市冨士153-37</t>
  </si>
  <si>
    <t>047-498-7777</t>
  </si>
  <si>
    <t>047-498-5777</t>
  </si>
  <si>
    <t>29.3</t>
  </si>
  <si>
    <t>9.0</t>
  </si>
  <si>
    <t xml:space="preserve"> ハードオフ１６号狭山店</t>
  </si>
  <si>
    <t>350-1332</t>
  </si>
  <si>
    <t>埼玉県狭山市下奥富505-1</t>
  </si>
  <si>
    <t>04-2952-0888</t>
  </si>
  <si>
    <t>04-2952-7687</t>
  </si>
  <si>
    <t>50.9</t>
  </si>
  <si>
    <t>38.85</t>
  </si>
  <si>
    <t xml:space="preserve"> オフハウス１６号狭山店</t>
  </si>
  <si>
    <t>04-2969-1500</t>
  </si>
  <si>
    <t xml:space="preserve"> ハードオフ鶴ヶ島インター店</t>
  </si>
  <si>
    <t>350-2211</t>
  </si>
  <si>
    <t>埼玉県鶴ヶ島市脚折町4-22-11</t>
  </si>
  <si>
    <t>049-272-3121</t>
  </si>
  <si>
    <t>049-272-3125</t>
  </si>
  <si>
    <t>35.5</t>
  </si>
  <si>
    <t>46.16</t>
  </si>
  <si>
    <t xml:space="preserve"> ホビーオフ鶴ヶ島インター店</t>
  </si>
  <si>
    <t>049-272-3181</t>
  </si>
  <si>
    <t xml:space="preserve"> ハードオフふじみ野店</t>
  </si>
  <si>
    <t>356-0038</t>
  </si>
  <si>
    <t>埼玉県ふじみ野市駒林元町1-9-27</t>
  </si>
  <si>
    <t>049-256-6412</t>
  </si>
  <si>
    <t>049-256-6415</t>
  </si>
  <si>
    <t>13.2</t>
  </si>
  <si>
    <t>32</t>
  </si>
  <si>
    <t xml:space="preserve"> オフハウスふじみ野店</t>
  </si>
  <si>
    <t>049-256-6411</t>
  </si>
  <si>
    <t xml:space="preserve"> ホビーオフふじみ野店</t>
  </si>
  <si>
    <t>049-256-6413</t>
  </si>
  <si>
    <t xml:space="preserve"> ハードオフ東所沢店</t>
  </si>
  <si>
    <t>359-0023</t>
  </si>
  <si>
    <t>埼玉県所沢市東所沢和田1-5-6</t>
  </si>
  <si>
    <t>04-2951-1921</t>
  </si>
  <si>
    <t>04-2951-1923</t>
  </si>
  <si>
    <t>58.7</t>
  </si>
  <si>
    <t>27.2</t>
  </si>
  <si>
    <t xml:space="preserve"> オフハウス東所沢店</t>
  </si>
  <si>
    <t>04-2951-1922</t>
  </si>
  <si>
    <t xml:space="preserve"> ハードオフ鎌ヶ谷道野辺店</t>
  </si>
  <si>
    <t>273-0115</t>
  </si>
  <si>
    <t>千葉県鎌ヶ谷市東道野辺5-11-38</t>
  </si>
  <si>
    <t>047-402-2202</t>
  </si>
  <si>
    <t>047-402-2203</t>
  </si>
  <si>
    <t>25.3</t>
  </si>
  <si>
    <t>7.8</t>
  </si>
  <si>
    <t xml:space="preserve"> オフハウス鎌ヶ谷道野辺店</t>
  </si>
  <si>
    <t>047-402-2201</t>
  </si>
  <si>
    <t xml:space="preserve"> ハードオフ千葉浜野店</t>
  </si>
  <si>
    <t>260-0824</t>
  </si>
  <si>
    <t>千葉県千葉市中央区浜野町125-1</t>
  </si>
  <si>
    <t>043-305-0136</t>
  </si>
  <si>
    <t>043-209-1912</t>
  </si>
  <si>
    <t>5.8</t>
  </si>
  <si>
    <t xml:space="preserve"> オフハウス千葉浜野店</t>
  </si>
  <si>
    <t>043-209-1911</t>
  </si>
  <si>
    <t xml:space="preserve"> ホビーオフ千葉浜野店</t>
  </si>
  <si>
    <t>043-305-0137</t>
  </si>
  <si>
    <t xml:space="preserve"> ハードオフ市原店</t>
  </si>
  <si>
    <t>290-0075</t>
  </si>
  <si>
    <t>千葉県市原市南国分寺台5-1-6</t>
  </si>
  <si>
    <t>0436-21-4003</t>
  </si>
  <si>
    <t>0436-21-0818</t>
  </si>
  <si>
    <t>33.2</t>
  </si>
  <si>
    <t>2.5</t>
  </si>
  <si>
    <t xml:space="preserve"> ホビーオフ市原店</t>
  </si>
  <si>
    <t>0436-21-4025</t>
  </si>
  <si>
    <t xml:space="preserve"> ハードオフ16号柏沼南店</t>
  </si>
  <si>
    <t>277-0921</t>
  </si>
  <si>
    <t>千葉県柏市大津ヶ丘2-7-5</t>
  </si>
  <si>
    <t>04-7197-6406</t>
  </si>
  <si>
    <t>04-7197-6407</t>
  </si>
  <si>
    <t>19.3</t>
  </si>
  <si>
    <t>18.50</t>
  </si>
  <si>
    <t xml:space="preserve"> ハードオフ三芳町店</t>
  </si>
  <si>
    <t>354-0041</t>
  </si>
  <si>
    <t>埼玉県入間郡三芳町藤久保651</t>
  </si>
  <si>
    <t>049-293-4915</t>
  </si>
  <si>
    <t>049-293-5510</t>
  </si>
  <si>
    <t>26.3</t>
  </si>
  <si>
    <t>28</t>
  </si>
  <si>
    <t xml:space="preserve"> オフハウス三芳町店</t>
  </si>
  <si>
    <t>049-293-4916</t>
  </si>
  <si>
    <t xml:space="preserve"> ホビーオフ三芳町店</t>
  </si>
  <si>
    <t>049-293-4917</t>
  </si>
  <si>
    <t xml:space="preserve"> ハードオフ柏高柳駅前店</t>
  </si>
  <si>
    <t>277-0941</t>
  </si>
  <si>
    <t>千葉県柏市高柳1-6-6</t>
  </si>
  <si>
    <t>04-7157-0151</t>
  </si>
  <si>
    <t>04-7157-0154</t>
  </si>
  <si>
    <t>16.3</t>
  </si>
  <si>
    <t xml:space="preserve"> オフハウス柏高柳駅前店</t>
  </si>
  <si>
    <t>04-7157-0152</t>
  </si>
  <si>
    <t xml:space="preserve"> ハードオフ127号君津店</t>
  </si>
  <si>
    <t>299-1173</t>
  </si>
  <si>
    <t>千葉県君津市外箕輪3-6-8</t>
  </si>
  <si>
    <t>0439-27-0316</t>
  </si>
  <si>
    <t>0439-50-8951</t>
  </si>
  <si>
    <t>14.5</t>
  </si>
  <si>
    <t xml:space="preserve"> ホビーオフ127号君津店</t>
  </si>
  <si>
    <t>千葉千葉県君津市外箕輪3-6-12県君津市外箕輪3-6-8</t>
  </si>
  <si>
    <t>0439-27-0311</t>
  </si>
  <si>
    <t xml:space="preserve"> オフハウス127号君津店</t>
  </si>
  <si>
    <t>千葉県君津市外箕輪3-6-12</t>
  </si>
  <si>
    <t>0439-27-1351</t>
  </si>
  <si>
    <t>14.7</t>
  </si>
  <si>
    <t xml:space="preserve"> ハードオフ市川大野店</t>
  </si>
  <si>
    <t>272-0804</t>
  </si>
  <si>
    <t>千葉県市川市南大野1-14-10</t>
  </si>
  <si>
    <t>047-303-5586</t>
  </si>
  <si>
    <t>047-303-5587</t>
  </si>
  <si>
    <t>6.9</t>
  </si>
  <si>
    <t xml:space="preserve"> ハードオフ佐倉王子台店</t>
  </si>
  <si>
    <t>285-0837</t>
  </si>
  <si>
    <t>千葉県佐倉市王子台３-15-９</t>
  </si>
  <si>
    <t>043-312-8867</t>
  </si>
  <si>
    <t>15.8</t>
  </si>
  <si>
    <t>1.7</t>
  </si>
  <si>
    <t xml:space="preserve"> ホビーオフ佐倉王子台店</t>
  </si>
  <si>
    <t>千葉県佐倉市王子台2-28-8</t>
  </si>
  <si>
    <t>043-463-7770</t>
  </si>
  <si>
    <t>043-308-7624</t>
  </si>
  <si>
    <t>20.3</t>
  </si>
  <si>
    <t>5.4</t>
  </si>
  <si>
    <t>11.7</t>
  </si>
  <si>
    <t xml:space="preserve"> ハードオフ四街道店</t>
  </si>
  <si>
    <t>284-0001</t>
  </si>
  <si>
    <t>千葉県四街道市大日466-32</t>
  </si>
  <si>
    <t>043-309-9729</t>
  </si>
  <si>
    <t>043-309-9733</t>
  </si>
  <si>
    <t>24.7</t>
  </si>
  <si>
    <t>2.3</t>
  </si>
  <si>
    <t>11.4</t>
  </si>
  <si>
    <t xml:space="preserve"> オフハウス四街道店</t>
  </si>
  <si>
    <t>043-309-9730</t>
  </si>
  <si>
    <t xml:space="preserve"> ハードオフ千葉袖ケ浦店</t>
  </si>
  <si>
    <t>299-0245</t>
  </si>
  <si>
    <t>千葉県袖ケ浦市蔵波台3-3-5</t>
  </si>
  <si>
    <t>0438-97-5777</t>
  </si>
  <si>
    <t>0438-97-5778</t>
  </si>
  <si>
    <t>23.1</t>
  </si>
  <si>
    <t xml:space="preserve"> オフハウス千葉袖ケ浦店</t>
  </si>
  <si>
    <t xml:space="preserve"> ハードオフ牛久店</t>
  </si>
  <si>
    <t>300-1233</t>
  </si>
  <si>
    <t>茨城県牛久市栄町5-54</t>
  </si>
  <si>
    <t>0298-71-3251</t>
  </si>
  <si>
    <t>0298-71-3073</t>
  </si>
  <si>
    <t>24.1</t>
  </si>
  <si>
    <t xml:space="preserve"> ハードオフ安食店</t>
  </si>
  <si>
    <t>270-1516</t>
  </si>
  <si>
    <t>千葉県印旛郡栄町安食2169</t>
  </si>
  <si>
    <t>0476-80-1236</t>
  </si>
  <si>
    <t>0476-85-0162</t>
  </si>
  <si>
    <t>4.1</t>
  </si>
  <si>
    <t>30</t>
  </si>
  <si>
    <t xml:space="preserve"> オフハウス安食店</t>
  </si>
  <si>
    <t>0476-80-1237</t>
  </si>
  <si>
    <t xml:space="preserve"> ハードオフ川越神明町店</t>
  </si>
  <si>
    <t>350-0823</t>
  </si>
  <si>
    <t>埼玉県川越市神明町7-19</t>
  </si>
  <si>
    <t>049-225-1077</t>
  </si>
  <si>
    <t>14.9</t>
  </si>
  <si>
    <t>39.7</t>
  </si>
  <si>
    <t xml:space="preserve"> オフハウス川越神明町店</t>
  </si>
  <si>
    <t>049-298-6042</t>
  </si>
  <si>
    <t xml:space="preserve"> ホビーオフ川越神明町店</t>
  </si>
  <si>
    <t>049-298-6043</t>
  </si>
  <si>
    <t xml:space="preserve"> オフハウス市原辰巳台店</t>
  </si>
  <si>
    <t>290-0004</t>
  </si>
  <si>
    <t>千葉県市原市辰巳台西2-1</t>
  </si>
  <si>
    <t>0436-76-7716</t>
  </si>
  <si>
    <t>0436-76-7717</t>
  </si>
  <si>
    <t>30.5</t>
  </si>
  <si>
    <t>4.5</t>
  </si>
  <si>
    <t xml:space="preserve"> ホビーオフ長崎葉山店</t>
  </si>
  <si>
    <t>852-8053</t>
  </si>
  <si>
    <t>長崎県長崎市葉山1-6-2</t>
  </si>
  <si>
    <t>095-855-8510</t>
  </si>
  <si>
    <t>54.3</t>
  </si>
  <si>
    <t>3</t>
  </si>
  <si>
    <t xml:space="preserve"> ホビーオフ諫早店</t>
  </si>
  <si>
    <t xml:space="preserve">長崎県諫早市長野町1645-1  </t>
  </si>
  <si>
    <t>0957-56-8902</t>
  </si>
  <si>
    <t>3.6</t>
  </si>
  <si>
    <t>7.2</t>
  </si>
  <si>
    <t xml:space="preserve"> ホビーオフイトーヨーカドー柏店</t>
  </si>
  <si>
    <t>277-0005</t>
  </si>
  <si>
    <t>千葉県柏市柏2-3-15　イトーヨーカドー柏店　6F</t>
  </si>
  <si>
    <t>04-7170-1681</t>
  </si>
  <si>
    <t>04-7160-4230</t>
  </si>
  <si>
    <t>20.4</t>
  </si>
  <si>
    <t>19.9</t>
  </si>
  <si>
    <t xml:space="preserve"> ホビーオフ16号柏店</t>
  </si>
  <si>
    <t>千葉県柏市柏698-1</t>
  </si>
  <si>
    <t>04-7192-7666</t>
  </si>
  <si>
    <t>20.9</t>
  </si>
  <si>
    <t xml:space="preserve"> ホビーオフ東長崎店</t>
  </si>
  <si>
    <t>851-0134</t>
  </si>
  <si>
    <t>長崎県長崎市田中町201-12</t>
  </si>
  <si>
    <t>095-813-3900</t>
  </si>
  <si>
    <t>27.3</t>
  </si>
  <si>
    <t xml:space="preserve"> ホビーオフ江戸川東小岩店</t>
  </si>
  <si>
    <t>133-0052</t>
  </si>
  <si>
    <t>東京都江戸川区東小岩4丁目1-7</t>
  </si>
  <si>
    <t>03-5622-0411</t>
  </si>
  <si>
    <t xml:space="preserve"> ホビーオフ白井冨士店</t>
  </si>
  <si>
    <t>千葉県白井市冨士101-1</t>
  </si>
  <si>
    <t>047-446-9011</t>
  </si>
  <si>
    <t>7.7</t>
  </si>
  <si>
    <t xml:space="preserve"> ハードオフ工具館市原松ヶ島店</t>
  </si>
  <si>
    <t>290-0036</t>
  </si>
  <si>
    <t>千葉県市原市松ヶ島西1丁目1-17</t>
  </si>
  <si>
    <t>0436-98-2226</t>
  </si>
  <si>
    <t xml:space="preserve"> ハードオフ船橋習志野台店</t>
  </si>
  <si>
    <t>274-0063</t>
  </si>
  <si>
    <t>千葉県船橋市習志野台六丁目25-7</t>
  </si>
  <si>
    <t>047-404-8560</t>
  </si>
  <si>
    <t>5.5</t>
  </si>
  <si>
    <t xml:space="preserve"> ホビーオフ船橋習志野台店</t>
  </si>
  <si>
    <t>047-404-8570</t>
  </si>
  <si>
    <t xml:space="preserve"> ホビーオフトレカ専門館船橋高根木戸店</t>
  </si>
  <si>
    <t>274-0065</t>
  </si>
  <si>
    <t>千葉県船橋市高根台643-2</t>
  </si>
  <si>
    <t>047-467-5411</t>
  </si>
  <si>
    <t>27.8</t>
  </si>
  <si>
    <t>7.3</t>
  </si>
  <si>
    <t>9</t>
  </si>
  <si>
    <t xml:space="preserve"> ハードオフ千葉成東店</t>
  </si>
  <si>
    <t>289-1326</t>
  </si>
  <si>
    <t>千葉県山武市成東1347</t>
  </si>
  <si>
    <t>0475-78-3877</t>
  </si>
  <si>
    <t>6.4</t>
  </si>
  <si>
    <t>8.24</t>
  </si>
  <si>
    <t xml:space="preserve"> ホビーオフ千葉成東店</t>
  </si>
  <si>
    <t>0475-78-3878</t>
  </si>
  <si>
    <t xml:space="preserve">　㈱エコプラス</t>
  </si>
  <si>
    <t>981-1222</t>
  </si>
  <si>
    <t>宮城県名取市上余田千刈田３０８㈱ﾃﾞﾝｺｰﾄﾞｰ本社内</t>
  </si>
  <si>
    <t>022-381-5077</t>
  </si>
  <si>
    <t>022-381-5877</t>
  </si>
  <si>
    <t>5.2</t>
  </si>
  <si>
    <t>2.65</t>
  </si>
  <si>
    <t xml:space="preserve"> ハードオフ函館昭和店</t>
  </si>
  <si>
    <t>041-0812</t>
  </si>
  <si>
    <t>北海道函館市昭和１丁目35-20</t>
  </si>
  <si>
    <t>0138-45-8310</t>
  </si>
  <si>
    <t>0138-45-8321</t>
  </si>
  <si>
    <t>2.8</t>
  </si>
  <si>
    <t xml:space="preserve"> オフハウス函館昭和店</t>
  </si>
  <si>
    <t>0138-45-8320</t>
  </si>
  <si>
    <t xml:space="preserve"> ハードオフ横手店</t>
  </si>
  <si>
    <t>013-0063</t>
  </si>
  <si>
    <t>秋田県横手市婦気大堤字中田86</t>
  </si>
  <si>
    <t>0182-35-5260</t>
  </si>
  <si>
    <t>0182-35-5266</t>
  </si>
  <si>
    <t>72</t>
  </si>
  <si>
    <t>48</t>
  </si>
  <si>
    <t xml:space="preserve"> オフハウス横手店</t>
  </si>
  <si>
    <t>0182-35-5265</t>
  </si>
  <si>
    <t xml:space="preserve"> ハードオフいわき平店</t>
  </si>
  <si>
    <t>970-8036</t>
  </si>
  <si>
    <t>福島県いわき市平谷川瀬3-6-4</t>
  </si>
  <si>
    <t>0246-35-5055</t>
  </si>
  <si>
    <t>0246-35-5067</t>
  </si>
  <si>
    <t>7.9</t>
  </si>
  <si>
    <t>6.7</t>
  </si>
  <si>
    <t xml:space="preserve"> オフハウスいわき平店</t>
  </si>
  <si>
    <t>0246-35-5066</t>
  </si>
  <si>
    <t xml:space="preserve"> ハードオフ郡山安積店</t>
  </si>
  <si>
    <t>963-0117</t>
  </si>
  <si>
    <t>福島県郡山市安積町荒井1-116</t>
  </si>
  <si>
    <t>024-937-3936</t>
  </si>
  <si>
    <t>024-937-3825</t>
  </si>
  <si>
    <t>235.2</t>
  </si>
  <si>
    <t>59.7</t>
  </si>
  <si>
    <t xml:space="preserve"> オフハウス郡山安積店</t>
  </si>
  <si>
    <t>963-0111</t>
  </si>
  <si>
    <t>福島県郡山市安積町荒井字西原山4-3</t>
  </si>
  <si>
    <t>024-937-3820</t>
  </si>
  <si>
    <t>238.1</t>
  </si>
  <si>
    <t>60.3</t>
  </si>
  <si>
    <t xml:space="preserve"> ハードオフ酒田店</t>
  </si>
  <si>
    <t>998-0006</t>
  </si>
  <si>
    <t>山形県酒田市ゆたか2-1-10</t>
  </si>
  <si>
    <t>0234-35-1820</t>
  </si>
  <si>
    <t>0234-35-1811</t>
  </si>
  <si>
    <t xml:space="preserve"> オフハウス酒田店</t>
  </si>
  <si>
    <t>0234-35-1810</t>
  </si>
  <si>
    <t xml:space="preserve"> ハードオフ仙台西店</t>
  </si>
  <si>
    <t>989-3204</t>
  </si>
  <si>
    <t>宮城県仙台市青葉区南吉成7-2-2</t>
  </si>
  <si>
    <t>022-303-1666</t>
  </si>
  <si>
    <t>022-303-1668</t>
  </si>
  <si>
    <t>199m</t>
  </si>
  <si>
    <t>17.2</t>
  </si>
  <si>
    <t xml:space="preserve"> オフハウス仙台西店</t>
  </si>
  <si>
    <t>022-303-1667</t>
  </si>
  <si>
    <t xml:space="preserve"> ハードオフ会津若松店</t>
  </si>
  <si>
    <t>965-0052</t>
  </si>
  <si>
    <t>福島県会津若松市町北町始字深町20</t>
  </si>
  <si>
    <t>0242-39-4020</t>
  </si>
  <si>
    <t>0242-39-4011</t>
  </si>
  <si>
    <t>97.8km</t>
  </si>
  <si>
    <t xml:space="preserve"> オフハウス会津若松店</t>
  </si>
  <si>
    <t>0242-39-4010</t>
  </si>
  <si>
    <t xml:space="preserve"> ガレージオフ会津若松店</t>
  </si>
  <si>
    <t>0242-37-7808</t>
  </si>
  <si>
    <t>0242-37-0210</t>
  </si>
  <si>
    <t xml:space="preserve"> ホビーオフ会津若松店</t>
  </si>
  <si>
    <t>0242-37-2883</t>
  </si>
  <si>
    <t xml:space="preserve"> ハードオフ仙台北店</t>
  </si>
  <si>
    <t>981-3137</t>
  </si>
  <si>
    <t>宮城県仙台市泉区大沢2-5-3</t>
  </si>
  <si>
    <t>022-771-8828</t>
  </si>
  <si>
    <t>022-771-8858</t>
  </si>
  <si>
    <t>14.2km</t>
  </si>
  <si>
    <t xml:space="preserve"> オフハウス仙台北店</t>
  </si>
  <si>
    <t>022-771-8838</t>
  </si>
  <si>
    <t xml:space="preserve"> ホビーオフ仙台北店</t>
  </si>
  <si>
    <t>022-771-8848</t>
  </si>
  <si>
    <t xml:space="preserve"> ハードオフ秋田店</t>
  </si>
  <si>
    <t>010-0976</t>
  </si>
  <si>
    <t>秋田県秋田市八橋南1-3-24</t>
  </si>
  <si>
    <t>018-883-0810</t>
  </si>
  <si>
    <t>018-883-0817</t>
  </si>
  <si>
    <t xml:space="preserve"> オフハウス秋田店</t>
  </si>
  <si>
    <t>018-883-0811</t>
  </si>
  <si>
    <t xml:space="preserve"> ハードオフ秋田広面店</t>
  </si>
  <si>
    <t>010-0041</t>
  </si>
  <si>
    <t>秋田県秋田市広面樋ノ沖46</t>
  </si>
  <si>
    <t>018-884-7321</t>
  </si>
  <si>
    <t>018-884-7388</t>
  </si>
  <si>
    <t>7.7km</t>
  </si>
  <si>
    <t xml:space="preserve"> オフハウス秋田広面店</t>
  </si>
  <si>
    <t>018-884-7421</t>
  </si>
  <si>
    <t xml:space="preserve"> ホビーオフ秋田広面店</t>
  </si>
  <si>
    <t>秋田県秋田市広面樋ﾉ沖46</t>
  </si>
  <si>
    <t xml:space="preserve"> ハードオフ苫小牧店</t>
  </si>
  <si>
    <t>053-0052</t>
  </si>
  <si>
    <t>北海道苫小牧市新開町4-1-3</t>
  </si>
  <si>
    <t>0144-52-5770</t>
  </si>
  <si>
    <t>0144-52-5772</t>
  </si>
  <si>
    <t>7.6m</t>
  </si>
  <si>
    <t xml:space="preserve"> オフハウス苫小牧店</t>
  </si>
  <si>
    <t>0144-52-5771</t>
  </si>
  <si>
    <t xml:space="preserve"> ハードオフ青森中央店</t>
  </si>
  <si>
    <t>030-0847</t>
  </si>
  <si>
    <t>青森県青森市東大野2-8-7</t>
  </si>
  <si>
    <t>017-762-4422</t>
  </si>
  <si>
    <t>017-762-5422</t>
  </si>
  <si>
    <t xml:space="preserve"> オフハウス青森中央店</t>
  </si>
  <si>
    <t>017-762-4433</t>
  </si>
  <si>
    <t xml:space="preserve"> ハードオフ岩見沢店</t>
  </si>
  <si>
    <t>0126-31-6876</t>
  </si>
  <si>
    <t>0126-31-6878</t>
  </si>
  <si>
    <t>0.4m</t>
  </si>
  <si>
    <t>31.3km</t>
  </si>
  <si>
    <t xml:space="preserve"> オフハウス岩見沢店</t>
  </si>
  <si>
    <t>0126-31-6877</t>
  </si>
  <si>
    <t xml:space="preserve"> ハードオフ十和田店</t>
  </si>
  <si>
    <t>034-0003</t>
  </si>
  <si>
    <t>青森県十和田市元町東1-6-23</t>
  </si>
  <si>
    <t>0176-21-2030</t>
  </si>
  <si>
    <t>0176-21-2070</t>
  </si>
  <si>
    <t>72.5m</t>
  </si>
  <si>
    <t>19.9km</t>
  </si>
  <si>
    <t xml:space="preserve"> オフハウス十和田店</t>
  </si>
  <si>
    <t>0176-21-2050</t>
  </si>
  <si>
    <t xml:space="preserve"> ハードオフ奥州水沢店</t>
  </si>
  <si>
    <t>023-0003</t>
  </si>
  <si>
    <t>岩手県奥州市水沢佐倉河字羽黒田62-1</t>
  </si>
  <si>
    <t>0197-51-2770</t>
  </si>
  <si>
    <t>0197-51-2773</t>
  </si>
  <si>
    <t>41.9m</t>
  </si>
  <si>
    <t>43.8km</t>
  </si>
  <si>
    <t xml:space="preserve"> オフハウス奥州水沢店</t>
  </si>
  <si>
    <t xml:space="preserve"> ホビーオフ奥州水沢店</t>
  </si>
  <si>
    <t xml:space="preserve"> ハードオフ室蘭店</t>
  </si>
  <si>
    <t>050-0075</t>
  </si>
  <si>
    <t>北海道室蘭市中島本町1-1-5</t>
  </si>
  <si>
    <t>0143-41-6606</t>
  </si>
  <si>
    <t>0143-41-6605</t>
  </si>
  <si>
    <t>0.2m</t>
  </si>
  <si>
    <t>0.3m</t>
  </si>
  <si>
    <t xml:space="preserve"> オフハウス室蘭店</t>
  </si>
  <si>
    <t xml:space="preserve"> ホビーオフ室蘭店</t>
  </si>
  <si>
    <t xml:space="preserve"> ハードオフ江別店</t>
  </si>
  <si>
    <t>011-391-8100</t>
  </si>
  <si>
    <t>011-391-8118</t>
  </si>
  <si>
    <t>17.1m</t>
  </si>
  <si>
    <t>24.4km</t>
  </si>
  <si>
    <t xml:space="preserve"> オフハウス江別店</t>
  </si>
  <si>
    <t xml:space="preserve"> ハードオフ一関店</t>
  </si>
  <si>
    <t>021-0007</t>
  </si>
  <si>
    <t>岩手県一関市上日照36</t>
  </si>
  <si>
    <t>0191-31-8282</t>
  </si>
  <si>
    <t>0191-31-8305</t>
  </si>
  <si>
    <t>24.3m</t>
  </si>
  <si>
    <t>40.1km</t>
  </si>
  <si>
    <t xml:space="preserve"> オフハウス一関店</t>
  </si>
  <si>
    <t xml:space="preserve"> ホビーオフ一関店</t>
  </si>
  <si>
    <t xml:space="preserve"> ハードオフ大河原店</t>
  </si>
  <si>
    <t>989-1246</t>
  </si>
  <si>
    <t>宮城県柴田郡大河原町新東30-1</t>
  </si>
  <si>
    <t>0224-51-1530</t>
  </si>
  <si>
    <t>0224-51-1540</t>
  </si>
  <si>
    <t>15.9m</t>
  </si>
  <si>
    <t>16.3km</t>
  </si>
  <si>
    <t xml:space="preserve"> オフハウス大河原店</t>
  </si>
  <si>
    <t xml:space="preserve"> ハードオフ名取社せきのした店</t>
  </si>
  <si>
    <t>981-1227</t>
  </si>
  <si>
    <t>宮城県名取市杜せきのした5-5-2</t>
  </si>
  <si>
    <t>022-796-7223</t>
  </si>
  <si>
    <t>022-796-7224</t>
  </si>
  <si>
    <t xml:space="preserve"> オフハウス名取社せきのした店</t>
  </si>
  <si>
    <t xml:space="preserve"> ホビーオフ名取社せきのした店</t>
  </si>
  <si>
    <t xml:space="preserve"> ハードオフ山形南店</t>
  </si>
  <si>
    <t>990-2462</t>
  </si>
  <si>
    <t>山形県山形市深町1-5-20</t>
  </si>
  <si>
    <t>023-665-5188</t>
  </si>
  <si>
    <t>023-665-5187</t>
  </si>
  <si>
    <t>122.4m</t>
  </si>
  <si>
    <t>56.6km</t>
  </si>
  <si>
    <t xml:space="preserve"> オフハウス山形南店</t>
  </si>
  <si>
    <t xml:space="preserve"> ハードオフ仙台荒井店</t>
  </si>
  <si>
    <t>984-0032</t>
  </si>
  <si>
    <t>宮城県仙台市若林区荒井1-10-12</t>
  </si>
  <si>
    <t>022-794-9923</t>
  </si>
  <si>
    <t>022-794-9925</t>
  </si>
  <si>
    <t>5.3m</t>
  </si>
  <si>
    <t>5.3km</t>
  </si>
  <si>
    <t xml:space="preserve"> オフハウス仙台荒井店</t>
  </si>
  <si>
    <t xml:space="preserve"> ガレージオフ仙台荒井店</t>
  </si>
  <si>
    <t>宮城県宮城県仙台市若林区荒井1-10-12</t>
  </si>
  <si>
    <t>022-794-9924</t>
  </si>
  <si>
    <t xml:space="preserve"> ホビーオフ仙台荒井店</t>
  </si>
  <si>
    <t xml:space="preserve"> ハードオフ原町店</t>
  </si>
  <si>
    <t>975-0037</t>
  </si>
  <si>
    <t>福島県南相馬市原町区北原字境堀241</t>
  </si>
  <si>
    <t>0244-32-1588</t>
  </si>
  <si>
    <t>0244-32-1589</t>
  </si>
  <si>
    <t>3.0km</t>
  </si>
  <si>
    <t xml:space="preserve"> オフハウス原町店</t>
  </si>
  <si>
    <t xml:space="preserve"> ハードオフ八戸店</t>
  </si>
  <si>
    <t>031-0071</t>
  </si>
  <si>
    <t>青森県八戸市沼館4-7-100</t>
  </si>
  <si>
    <t>0178-20-8841</t>
  </si>
  <si>
    <t>0178-20-8842</t>
  </si>
  <si>
    <t>3.0m</t>
  </si>
  <si>
    <t xml:space="preserve"> オフハウス八戸店</t>
  </si>
  <si>
    <t xml:space="preserve"> ホビーオフ八戸店</t>
  </si>
  <si>
    <t xml:space="preserve"> オフハウス弘前店</t>
  </si>
  <si>
    <t>036-8084</t>
  </si>
  <si>
    <t>青森県弘前市大字高田2-7-3</t>
  </si>
  <si>
    <t>0172-29-4242</t>
  </si>
  <si>
    <t>0172-29-4243</t>
  </si>
  <si>
    <t>30.0km</t>
  </si>
  <si>
    <t xml:space="preserve"> ハードオフ弘前店</t>
  </si>
  <si>
    <t>036-8082</t>
  </si>
  <si>
    <t>青森県弘前市大字青山5-27-4</t>
  </si>
  <si>
    <t>0172-26-5607</t>
  </si>
  <si>
    <t>050-3339-5698</t>
  </si>
  <si>
    <t>23.5m</t>
  </si>
  <si>
    <t>27.3km</t>
  </si>
  <si>
    <t xml:space="preserve"> ホビーオフ弘前店</t>
  </si>
  <si>
    <t>0172-56-5607</t>
  </si>
  <si>
    <t xml:space="preserve"> ハードオフ古川東店</t>
  </si>
  <si>
    <t>989-6115</t>
  </si>
  <si>
    <t>宮城県大崎市古川駅東3丁目1-58</t>
  </si>
  <si>
    <t>0229-87-8520</t>
  </si>
  <si>
    <t>39.6km</t>
  </si>
  <si>
    <t xml:space="preserve"> ホビーオフ古川東店</t>
  </si>
  <si>
    <t xml:space="preserve"> ハードオフ仙台八幡店</t>
  </si>
  <si>
    <t>980-0871</t>
  </si>
  <si>
    <t>宮城県仙台市青葉区八幡3-1-50</t>
  </si>
  <si>
    <t>022-302-4833</t>
  </si>
  <si>
    <t>57.1m</t>
  </si>
  <si>
    <t>13.3km</t>
  </si>
  <si>
    <t xml:space="preserve"> オフハウス仙台八幡店</t>
  </si>
  <si>
    <t>ホビーオフ青森中央店</t>
  </si>
  <si>
    <t xml:space="preserve">　㈱ティーアンドティー</t>
  </si>
  <si>
    <t xml:space="preserve"> ハードオフむつ店</t>
  </si>
  <si>
    <t>035-0073</t>
  </si>
  <si>
    <t>青森県むつ市中央2丁目11-3</t>
  </si>
  <si>
    <t>0175-33-2033</t>
  </si>
  <si>
    <t>4.0m</t>
  </si>
  <si>
    <t xml:space="preserve"> ホビーオフむつ店</t>
  </si>
  <si>
    <t>ハードオフ寒河江店</t>
  </si>
  <si>
    <t>991-0041</t>
  </si>
  <si>
    <t>山形県寒河江市大字寒河江字横道65-1</t>
  </si>
  <si>
    <t>0237-84-7711</t>
  </si>
  <si>
    <t>91.6ｍ</t>
  </si>
  <si>
    <t>オフハウス寒河江店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</si>
</sst>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_ "/>
    <numFmt numFmtId="165" formatCode="0_);[Red]\(0\)"/>
    <numFmt numFmtId="166" formatCode="#,##0.0_);[Red]\(#,##0.0\)"/>
    <numFmt numFmtId="167" formatCode="&quot;〒&quot;\ @"/>
    <numFmt numFmtId="168" formatCode="@&quot;m&quot;"/>
    <numFmt numFmtId="169" formatCode="@&quot;km&quot;"/>
    <numFmt numFmtId="170" formatCode="#,##0_);[Red]\(#,##0\)"/>
  </numFmts>
  <fonts count="31">
    <font>
      <sz val="11.0"/>
      <color theme="1"/>
      <name val="Calibri"/>
      <scheme val="minor"/>
    </font>
    <font>
      <sz val="22.0"/>
      <color theme="0"/>
      <name val="HG丸ｺﾞｼｯｸM-PRO"/>
    </font>
    <font>
      <b/>
      <sz val="48.0"/>
      <color theme="0"/>
      <name val="HG丸ｺﾞｼｯｸM-PRO"/>
    </font>
    <font>
      <sz val="48.0"/>
      <color theme="1"/>
      <name val="HG丸ｺﾞｼｯｸM-PRO"/>
    </font>
    <font/>
    <font>
      <sz val="26.0"/>
      <color theme="1"/>
      <name val="HG丸ｺﾞｼｯｸM-PRO"/>
    </font>
    <font>
      <sz val="11.0"/>
      <color theme="1"/>
      <name val="MS PGothic"/>
    </font>
    <font>
      <sz val="11.0"/>
      <color theme="1"/>
      <name val="HG丸ｺﾞｼｯｸM-PRO"/>
    </font>
    <font>
      <b/>
      <sz val="22.0"/>
      <color rgb="FFFF0000"/>
      <name val="HG丸ｺﾞｼｯｸM-PRO"/>
    </font>
    <font>
      <sz val="20.0"/>
      <color rgb="FFFF0000"/>
      <name val="HG丸ｺﾞｼｯｸM-PRO"/>
    </font>
    <font>
      <b/>
      <sz val="36.0"/>
      <color theme="1"/>
      <name val="HG丸ｺﾞｼｯｸM-PRO"/>
    </font>
    <font>
      <sz val="16.0"/>
      <color theme="1"/>
      <name val="HG丸ｺﾞｼｯｸM-PRO"/>
    </font>
    <font>
      <b/>
      <sz val="28.0"/>
      <color rgb="FFFF0000"/>
      <name val="HG丸ｺﾞｼｯｸM-PRO"/>
    </font>
    <font>
      <b/>
      <sz val="24.0"/>
      <color theme="1"/>
      <name val="HG丸ｺﾞｼｯｸM-PRO"/>
    </font>
    <font>
      <b/>
      <sz val="18.0"/>
      <color rgb="FFFF0000"/>
      <name val="HG丸ｺﾞｼｯｸM-PRO"/>
    </font>
    <font>
      <b/>
      <sz val="48.0"/>
      <color theme="1"/>
      <name val="HG丸ｺﾞｼｯｸM-PRO"/>
    </font>
    <font>
      <sz val="20.0"/>
      <color theme="1"/>
      <name val="HG丸ｺﾞｼｯｸM-PRO"/>
    </font>
    <font>
      <sz val="12.0"/>
      <color theme="1"/>
      <name val="HG丸ｺﾞｼｯｸM-PRO"/>
    </font>
    <font>
      <sz val="14.0"/>
      <color theme="1"/>
      <name val="MS PGothic"/>
    </font>
    <font>
      <b/>
      <sz val="18.0"/>
      <color theme="1"/>
      <name val="HG丸ｺﾞｼｯｸM-PRO"/>
    </font>
    <font>
      <b/>
      <sz val="28.0"/>
      <color theme="1"/>
      <name val="HG丸ｺﾞｼｯｸM-PRO"/>
    </font>
    <font>
      <sz val="12.0"/>
      <color theme="1"/>
      <name val="Meiryo"/>
    </font>
    <font>
      <sz val="8.0"/>
      <color theme="1"/>
      <name val="Meiryo"/>
    </font>
    <font>
      <sz val="9.0"/>
      <color theme="1"/>
      <name val="ＭＳ ゴシック"/>
    </font>
    <font>
      <sz val="11.0"/>
      <color theme="1"/>
      <name val="Meiryo"/>
    </font>
    <font>
      <sz val="10.0"/>
      <color theme="1"/>
      <name val="ＭＳ ゴシック"/>
    </font>
    <font>
      <sz val="10.0"/>
      <color theme="1"/>
      <name val="Meiryo"/>
    </font>
    <font>
      <sz val="11.0"/>
      <color rgb="FF000000"/>
      <name val="Meiryo"/>
    </font>
    <font>
      <sz val="14.0"/>
      <color theme="1"/>
      <name val="Meiryo"/>
    </font>
    <font>
      <b/>
      <sz val="14.0"/>
      <color theme="1"/>
      <name val="Meiryo"/>
    </font>
    <font>
      <b/>
      <sz val="16.0"/>
      <color theme="1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7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 style="double">
        <color rgb="FFFF0000"/>
      </left>
      <top style="double">
        <color rgb="FFFF0000"/>
      </top>
      <bottom style="double">
        <color rgb="FFFF0000"/>
      </bottom>
    </border>
    <border>
      <right style="double">
        <color rgb="FFFF0000"/>
      </right>
      <top style="double">
        <color rgb="FFFF0000"/>
      </top>
      <bottom style="double">
        <color rgb="FFFF0000"/>
      </bottom>
    </border>
    <border>
      <left/>
      <right/>
      <top style="medium">
        <color theme="0"/>
      </top>
      <bottom/>
    </border>
    <border>
      <left/>
      <top style="medium">
        <color theme="0"/>
      </top>
      <bottom/>
    </border>
    <border>
      <top style="medium">
        <color theme="0"/>
      </top>
      <bottom/>
    </border>
    <border>
      <right/>
      <top style="medium">
        <color theme="0"/>
      </top>
      <bottom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 style="thick">
        <color rgb="FFFF0000"/>
      </lef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double">
        <color rgb="FF000000"/>
      </right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</border>
    <border>
      <top style="dotted">
        <color rgb="FF000000"/>
      </top>
    </border>
    <border>
      <left style="thin">
        <color rgb="FF000000"/>
      </lef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right style="thin">
        <color rgb="FF000000"/>
      </right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dotted">
        <color rgb="FF000000"/>
      </top>
    </border>
    <border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double">
        <color rgb="FF000000"/>
      </left>
      <right style="thin">
        <color rgb="FF000000"/>
      </right>
      <top style="hair">
        <color rgb="FF000000"/>
      </top>
    </border>
    <border>
      <top style="hair">
        <color rgb="FF000000"/>
      </top>
    </border>
    <border>
      <left style="thin">
        <color rgb="FF000000"/>
      </left>
      <top style="hair">
        <color rgb="FF000000"/>
      </top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/>
      <right style="thin">
        <color rgb="FF000000"/>
      </right>
      <top style="thin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double">
        <color rgb="FF000000"/>
      </right>
      <top style="hair">
        <color rgb="FF000000"/>
      </top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335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right" vertical="bottom"/>
    </xf>
    <xf borderId="1" fillId="2" fontId="2" numFmtId="0" xfId="0" applyAlignment="1" applyBorder="1" applyFont="1">
      <alignment horizontal="center" shrinkToFit="1" vertical="bottom" wrapText="0"/>
    </xf>
    <xf borderId="1" fillId="2" fontId="3" numFmtId="0" xfId="0" applyAlignment="1" applyBorder="1" applyFont="1">
      <alignment shrinkToFit="1" vertical="center" wrapText="0"/>
    </xf>
    <xf borderId="2" fillId="2" fontId="1" numFmtId="0" xfId="0" applyAlignment="1" applyBorder="1" applyFont="1">
      <alignment horizontal="right" vertical="bottom"/>
    </xf>
    <xf borderId="3" fillId="0" fontId="4" numFmtId="0" xfId="0" applyAlignment="1" applyBorder="1" applyFont="1">
      <alignment vertical="center"/>
    </xf>
    <xf borderId="2" fillId="2" fontId="2" numFmtId="0" xfId="0" applyAlignment="1" applyBorder="1" applyFont="1">
      <alignment horizontal="center" shrinkToFit="1" vertical="bottom" wrapText="0"/>
    </xf>
    <xf borderId="4" fillId="0" fontId="4" numFmtId="0" xfId="0" applyAlignment="1" applyBorder="1" applyFont="1">
      <alignment vertical="center"/>
    </xf>
    <xf borderId="1" fillId="2" fontId="5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shrinkToFit="1" vertical="center" wrapText="0"/>
    </xf>
    <xf borderId="1" fillId="2" fontId="6" numFmtId="0" xfId="0" applyAlignment="1" applyBorder="1" applyFont="1">
      <alignment vertical="center"/>
    </xf>
    <xf borderId="1" fillId="3" fontId="5" numFmtId="0" xfId="0" applyAlignment="1" applyBorder="1" applyFill="1" applyFont="1">
      <alignment horizontal="center" vertical="center"/>
    </xf>
    <xf borderId="1" fillId="3" fontId="3" numFmtId="0" xfId="0" applyAlignment="1" applyBorder="1" applyFont="1">
      <alignment horizontal="center" shrinkToFit="1" vertical="center" wrapText="0"/>
    </xf>
    <xf borderId="1" fillId="3" fontId="6" numFmtId="0" xfId="0" applyAlignment="1" applyBorder="1" applyFont="1">
      <alignment vertical="center"/>
    </xf>
    <xf borderId="1" fillId="3" fontId="7" numFmtId="0" xfId="0" applyAlignment="1" applyBorder="1" applyFont="1">
      <alignment vertical="center"/>
    </xf>
    <xf borderId="5" fillId="3" fontId="8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5" fillId="3" fontId="9" numFmtId="0" xfId="0" applyAlignment="1" applyBorder="1" applyFont="1">
      <alignment horizontal="center" vertical="center"/>
    </xf>
    <xf borderId="5" fillId="3" fontId="10" numFmtId="164" xfId="0" applyAlignment="1" applyBorder="1" applyFont="1" applyNumberFormat="1">
      <alignment horizontal="center" vertical="center"/>
    </xf>
    <xf borderId="5" fillId="3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7" fillId="3" fontId="6" numFmtId="0" xfId="0" applyAlignment="1" applyBorder="1" applyFont="1">
      <alignment vertical="center"/>
    </xf>
    <xf borderId="8" fillId="3" fontId="12" numFmtId="0" xfId="0" applyAlignment="1" applyBorder="1" applyFont="1">
      <alignment horizontal="left"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11" fillId="3" fontId="14" numFmtId="0" xfId="0" applyAlignment="1" applyBorder="1" applyFont="1">
      <alignment horizontal="center" shrinkToFit="1" vertical="center" wrapText="0"/>
    </xf>
    <xf borderId="12" fillId="3" fontId="8" numFmtId="0" xfId="0" applyAlignment="1" applyBorder="1" applyFont="1">
      <alignment horizontal="center"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1" fillId="3" fontId="15" numFmtId="0" xfId="0" applyAlignment="1" applyBorder="1" applyFont="1">
      <alignment horizontal="center" vertical="center"/>
    </xf>
    <xf borderId="12" fillId="3" fontId="10" numFmtId="0" xfId="0" applyAlignment="1" applyBorder="1" applyFont="1">
      <alignment horizontal="center" vertical="center"/>
    </xf>
    <xf borderId="0" fillId="0" fontId="16" numFmtId="0" xfId="0" applyAlignment="1" applyFont="1">
      <alignment horizontal="right" vertical="center"/>
    </xf>
    <xf borderId="0" fillId="0" fontId="13" numFmtId="0" xfId="0" applyAlignment="1" applyFont="1">
      <alignment horizontal="center" vertical="center"/>
    </xf>
    <xf borderId="2" fillId="3" fontId="17" numFmtId="0" xfId="0" applyAlignment="1" applyBorder="1" applyFont="1">
      <alignment horizontal="center" shrinkToFit="1" vertical="center" wrapText="0"/>
    </xf>
    <xf borderId="0" fillId="0" fontId="18" numFmtId="0" xfId="0" applyAlignment="1" applyFont="1">
      <alignment vertical="center"/>
    </xf>
    <xf borderId="12" fillId="3" fontId="19" numFmtId="0" xfId="0" applyAlignment="1" applyBorder="1" applyFont="1">
      <alignment horizontal="center" vertical="center"/>
    </xf>
    <xf borderId="12" fillId="0" fontId="20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15" fillId="0" fontId="21" numFmtId="0" xfId="0" applyAlignment="1" applyBorder="1" applyFont="1">
      <alignment horizontal="center" shrinkToFit="1" vertical="center" wrapText="0"/>
    </xf>
    <xf borderId="16" fillId="0" fontId="21" numFmtId="0" xfId="0" applyAlignment="1" applyBorder="1" applyFont="1">
      <alignment horizontal="center" shrinkToFit="1" vertical="center" wrapText="0"/>
    </xf>
    <xf borderId="17" fillId="0" fontId="21" numFmtId="0" xfId="0" applyAlignment="1" applyBorder="1" applyFont="1">
      <alignment horizontal="center" shrinkToFit="1" vertical="center" wrapText="0"/>
    </xf>
    <xf borderId="18" fillId="0" fontId="21" numFmtId="0" xfId="0" applyAlignment="1" applyBorder="1" applyFont="1">
      <alignment horizontal="center" vertical="center"/>
    </xf>
    <xf borderId="19" fillId="0" fontId="21" numFmtId="165" xfId="0" applyAlignment="1" applyBorder="1" applyFont="1" applyNumberFormat="1">
      <alignment shrinkToFit="1" vertical="center" wrapText="0"/>
    </xf>
    <xf borderId="19" fillId="0" fontId="21" numFmtId="0" xfId="0" applyAlignment="1" applyBorder="1" applyFont="1">
      <alignment horizontal="center" vertical="center"/>
    </xf>
    <xf borderId="20" fillId="0" fontId="21" numFmtId="166" xfId="0" applyAlignment="1" applyBorder="1" applyFont="1" applyNumberFormat="1">
      <alignment horizontal="center" vertical="center"/>
    </xf>
    <xf borderId="19" fillId="0" fontId="22" numFmtId="0" xfId="0" applyAlignment="1" applyBorder="1" applyFont="1">
      <alignment horizontal="center" vertical="center"/>
    </xf>
    <xf borderId="19" fillId="0" fontId="22" numFmtId="164" xfId="0" applyAlignment="1" applyBorder="1" applyFont="1" applyNumberFormat="1">
      <alignment horizontal="center" vertical="center"/>
    </xf>
    <xf borderId="21" fillId="0" fontId="22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center"/>
    </xf>
    <xf borderId="22" fillId="4" fontId="21" numFmtId="0" xfId="0" applyAlignment="1" applyBorder="1" applyFill="1" applyFont="1">
      <alignment horizontal="right" shrinkToFit="1" vertical="center" wrapText="0"/>
    </xf>
    <xf borderId="23" fillId="4" fontId="21" numFmtId="0" xfId="0" applyAlignment="1" applyBorder="1" applyFont="1">
      <alignment horizontal="right" shrinkToFit="1" vertical="center" wrapText="0"/>
    </xf>
    <xf borderId="24" fillId="4" fontId="21" numFmtId="0" xfId="0" applyAlignment="1" applyBorder="1" applyFont="1">
      <alignment shrinkToFit="1" vertical="center" wrapText="0"/>
    </xf>
    <xf borderId="25" fillId="4" fontId="21" numFmtId="167" xfId="0" applyAlignment="1" applyBorder="1" applyFont="1" applyNumberFormat="1">
      <alignment horizontal="left" vertical="center"/>
    </xf>
    <xf borderId="24" fillId="4" fontId="21" numFmtId="165" xfId="0" applyAlignment="1" applyBorder="1" applyFont="1" applyNumberFormat="1">
      <alignment shrinkToFit="1" vertical="center" wrapText="0"/>
    </xf>
    <xf borderId="26" fillId="4" fontId="21" numFmtId="0" xfId="0" applyAlignment="1" applyBorder="1" applyFont="1">
      <alignment shrinkToFit="1" vertical="center" wrapText="0"/>
    </xf>
    <xf borderId="24" fillId="4" fontId="21" numFmtId="0" xfId="0" applyAlignment="1" applyBorder="1" applyFont="1">
      <alignment horizontal="left" shrinkToFit="1" vertical="center" wrapText="0"/>
    </xf>
    <xf borderId="27" fillId="4" fontId="21" numFmtId="166" xfId="0" applyAlignment="1" applyBorder="1" applyFont="1" applyNumberFormat="1">
      <alignment horizontal="right" vertical="center"/>
    </xf>
    <xf borderId="24" fillId="4" fontId="21" numFmtId="166" xfId="0" applyAlignment="1" applyBorder="1" applyFont="1" applyNumberFormat="1">
      <alignment horizontal="right" vertical="center"/>
    </xf>
    <xf borderId="28" fillId="0" fontId="24" numFmtId="0" xfId="0" applyAlignment="1" applyBorder="1" applyFont="1">
      <alignment horizontal="center" vertical="center"/>
    </xf>
    <xf borderId="28" fillId="0" fontId="24" numFmtId="164" xfId="0" applyAlignment="1" applyBorder="1" applyFont="1" applyNumberFormat="1">
      <alignment horizontal="center" vertical="center"/>
    </xf>
    <xf borderId="29" fillId="0" fontId="24" numFmtId="0" xfId="0" applyAlignment="1" applyBorder="1" applyFont="1">
      <alignment horizontal="center" vertical="center"/>
    </xf>
    <xf borderId="0" fillId="0" fontId="23" numFmtId="0" xfId="0" applyAlignment="1" applyFont="1">
      <alignment vertical="center"/>
    </xf>
    <xf borderId="30" fillId="0" fontId="21" numFmtId="0" xfId="0" applyAlignment="1" applyBorder="1" applyFont="1">
      <alignment shrinkToFit="1" vertical="center" wrapText="0"/>
    </xf>
    <xf borderId="31" fillId="0" fontId="21" numFmtId="0" xfId="0" applyAlignment="1" applyBorder="1" applyFont="1">
      <alignment shrinkToFit="1" vertical="center" wrapText="0"/>
    </xf>
    <xf borderId="27" fillId="0" fontId="21" numFmtId="0" xfId="0" applyAlignment="1" applyBorder="1" applyFont="1">
      <alignment shrinkToFit="1" vertical="center" wrapText="0"/>
    </xf>
    <xf borderId="32" fillId="0" fontId="21" numFmtId="167" xfId="0" applyAlignment="1" applyBorder="1" applyFont="1" applyNumberFormat="1">
      <alignment horizontal="left" vertical="center"/>
    </xf>
    <xf borderId="27" fillId="0" fontId="21" numFmtId="165" xfId="0" applyAlignment="1" applyBorder="1" applyFont="1" applyNumberFormat="1">
      <alignment shrinkToFit="1" vertical="center" wrapText="0"/>
    </xf>
    <xf borderId="27" fillId="0" fontId="21" numFmtId="0" xfId="0" applyAlignment="1" applyBorder="1" applyFont="1">
      <alignment horizontal="left" shrinkToFit="1" vertical="center" wrapText="0"/>
    </xf>
    <xf borderId="27" fillId="0" fontId="21" numFmtId="166" xfId="0" applyAlignment="1" applyBorder="1" applyFont="1" applyNumberFormat="1">
      <alignment horizontal="right" vertical="center"/>
    </xf>
    <xf borderId="28" fillId="0" fontId="21" numFmtId="166" xfId="0" applyAlignment="1" applyBorder="1" applyFont="1" applyNumberFormat="1">
      <alignment horizontal="right" vertical="center"/>
    </xf>
    <xf borderId="33" fillId="0" fontId="24" numFmtId="0" xfId="0" applyAlignment="1" applyBorder="1" applyFont="1">
      <alignment horizontal="center" vertical="center"/>
    </xf>
    <xf borderId="33" fillId="0" fontId="24" numFmtId="164" xfId="0" applyAlignment="1" applyBorder="1" applyFont="1" applyNumberFormat="1">
      <alignment horizontal="center" vertical="center"/>
    </xf>
    <xf borderId="34" fillId="0" fontId="24" numFmtId="0" xfId="0" applyAlignment="1" applyBorder="1" applyFont="1">
      <alignment horizontal="center" vertical="center"/>
    </xf>
    <xf borderId="27" fillId="0" fontId="24" numFmtId="0" xfId="0" applyAlignment="1" applyBorder="1" applyFont="1">
      <alignment horizontal="center" vertical="center"/>
    </xf>
    <xf borderId="27" fillId="0" fontId="24" numFmtId="164" xfId="0" applyAlignment="1" applyBorder="1" applyFont="1" applyNumberFormat="1">
      <alignment horizontal="center" vertical="center"/>
    </xf>
    <xf borderId="35" fillId="0" fontId="24" numFmtId="0" xfId="0" applyAlignment="1" applyBorder="1" applyFont="1">
      <alignment horizontal="center" vertical="center"/>
    </xf>
    <xf borderId="36" fillId="0" fontId="21" numFmtId="166" xfId="0" applyAlignment="1" applyBorder="1" applyFont="1" applyNumberFormat="1">
      <alignment horizontal="right" vertical="center"/>
    </xf>
    <xf borderId="37" fillId="0" fontId="24" numFmtId="0" xfId="0" applyAlignment="1" applyBorder="1" applyFont="1">
      <alignment horizontal="center" vertical="center"/>
    </xf>
    <xf borderId="37" fillId="0" fontId="24" numFmtId="164" xfId="0" applyAlignment="1" applyBorder="1" applyFont="1" applyNumberFormat="1">
      <alignment horizontal="center" vertical="center"/>
    </xf>
    <xf borderId="38" fillId="0" fontId="24" numFmtId="0" xfId="0" applyAlignment="1" applyBorder="1" applyFont="1">
      <alignment horizontal="center" vertical="center"/>
    </xf>
    <xf borderId="39" fillId="0" fontId="21" numFmtId="0" xfId="0" applyAlignment="1" applyBorder="1" applyFont="1">
      <alignment shrinkToFit="1" vertical="center" wrapText="0"/>
    </xf>
    <xf borderId="40" fillId="0" fontId="21" numFmtId="0" xfId="0" applyAlignment="1" applyBorder="1" applyFont="1">
      <alignment shrinkToFit="1" vertical="center" wrapText="0"/>
    </xf>
    <xf borderId="28" fillId="0" fontId="21" numFmtId="0" xfId="0" applyAlignment="1" applyBorder="1" applyFont="1">
      <alignment shrinkToFit="1" vertical="center" wrapText="0"/>
    </xf>
    <xf borderId="41" fillId="0" fontId="21" numFmtId="167" xfId="0" applyAlignment="1" applyBorder="1" applyFont="1" applyNumberFormat="1">
      <alignment horizontal="left" vertical="center"/>
    </xf>
    <xf borderId="28" fillId="0" fontId="21" numFmtId="165" xfId="0" applyAlignment="1" applyBorder="1" applyFont="1" applyNumberFormat="1">
      <alignment shrinkToFit="1" vertical="center" wrapText="0"/>
    </xf>
    <xf borderId="28" fillId="0" fontId="21" numFmtId="0" xfId="0" applyAlignment="1" applyBorder="1" applyFont="1">
      <alignment horizontal="left" shrinkToFit="1" vertical="center" wrapText="0"/>
    </xf>
    <xf borderId="42" fillId="0" fontId="21" numFmtId="0" xfId="0" applyAlignment="1" applyBorder="1" applyFont="1">
      <alignment shrinkToFit="1" vertical="center" wrapText="0"/>
    </xf>
    <xf borderId="43" fillId="0" fontId="21" numFmtId="0" xfId="0" applyAlignment="1" applyBorder="1" applyFont="1">
      <alignment shrinkToFit="1" vertical="center" wrapText="0"/>
    </xf>
    <xf borderId="33" fillId="0" fontId="21" numFmtId="0" xfId="0" applyAlignment="1" applyBorder="1" applyFont="1">
      <alignment shrinkToFit="1" vertical="center" wrapText="0"/>
    </xf>
    <xf borderId="33" fillId="0" fontId="21" numFmtId="167" xfId="0" applyAlignment="1" applyBorder="1" applyFont="1" applyNumberFormat="1">
      <alignment horizontal="left" vertical="center"/>
    </xf>
    <xf borderId="33" fillId="0" fontId="21" numFmtId="165" xfId="0" applyAlignment="1" applyBorder="1" applyFont="1" applyNumberFormat="1">
      <alignment shrinkToFit="1" vertical="center" wrapText="0"/>
    </xf>
    <xf borderId="33" fillId="0" fontId="21" numFmtId="0" xfId="0" applyAlignment="1" applyBorder="1" applyFont="1">
      <alignment horizontal="left" shrinkToFit="1" vertical="center" wrapText="0"/>
    </xf>
    <xf borderId="33" fillId="0" fontId="21" numFmtId="166" xfId="0" applyAlignment="1" applyBorder="1" applyFont="1" applyNumberFormat="1">
      <alignment horizontal="right" vertical="center"/>
    </xf>
    <xf borderId="44" fillId="0" fontId="21" numFmtId="0" xfId="0" applyAlignment="1" applyBorder="1" applyFont="1">
      <alignment shrinkToFit="1" vertical="center" wrapText="0"/>
    </xf>
    <xf borderId="45" fillId="0" fontId="21" numFmtId="0" xfId="0" applyAlignment="1" applyBorder="1" applyFont="1">
      <alignment shrinkToFit="1" vertical="center" wrapText="0"/>
    </xf>
    <xf borderId="46" fillId="0" fontId="21" numFmtId="0" xfId="0" applyAlignment="1" applyBorder="1" applyFont="1">
      <alignment shrinkToFit="1" vertical="center" wrapText="0"/>
    </xf>
    <xf borderId="46" fillId="0" fontId="21" numFmtId="167" xfId="0" applyAlignment="1" applyBorder="1" applyFont="1" applyNumberFormat="1">
      <alignment horizontal="left" vertical="center"/>
    </xf>
    <xf borderId="46" fillId="0" fontId="21" numFmtId="165" xfId="0" applyAlignment="1" applyBorder="1" applyFont="1" applyNumberFormat="1">
      <alignment shrinkToFit="1" vertical="center" wrapText="0"/>
    </xf>
    <xf borderId="46" fillId="0" fontId="21" numFmtId="0" xfId="0" applyAlignment="1" applyBorder="1" applyFont="1">
      <alignment horizontal="left" shrinkToFit="1" vertical="center" wrapText="0"/>
    </xf>
    <xf borderId="46" fillId="0" fontId="21" numFmtId="166" xfId="0" applyAlignment="1" applyBorder="1" applyFont="1" applyNumberFormat="1">
      <alignment horizontal="right" vertical="center"/>
    </xf>
    <xf borderId="46" fillId="0" fontId="24" numFmtId="0" xfId="0" applyAlignment="1" applyBorder="1" applyFont="1">
      <alignment horizontal="center" vertical="center"/>
    </xf>
    <xf borderId="46" fillId="0" fontId="24" numFmtId="164" xfId="0" applyAlignment="1" applyBorder="1" applyFont="1" applyNumberFormat="1">
      <alignment horizontal="center" vertical="center"/>
    </xf>
    <xf borderId="47" fillId="0" fontId="24" numFmtId="0" xfId="0" applyAlignment="1" applyBorder="1" applyFont="1">
      <alignment horizontal="center" vertical="center"/>
    </xf>
    <xf borderId="48" fillId="0" fontId="21" numFmtId="0" xfId="0" applyAlignment="1" applyBorder="1" applyFont="1">
      <alignment shrinkToFit="1" vertical="center" wrapText="0"/>
    </xf>
    <xf borderId="49" fillId="0" fontId="21" numFmtId="0" xfId="0" applyAlignment="1" applyBorder="1" applyFont="1">
      <alignment shrinkToFit="1" vertical="center" wrapText="0"/>
    </xf>
    <xf borderId="37" fillId="0" fontId="21" numFmtId="0" xfId="0" applyAlignment="1" applyBorder="1" applyFont="1">
      <alignment shrinkToFit="1" vertical="center" wrapText="0"/>
    </xf>
    <xf borderId="50" fillId="0" fontId="21" numFmtId="167" xfId="0" applyAlignment="1" applyBorder="1" applyFont="1" applyNumberFormat="1">
      <alignment horizontal="left" vertical="center"/>
    </xf>
    <xf borderId="37" fillId="0" fontId="21" numFmtId="165" xfId="0" applyAlignment="1" applyBorder="1" applyFont="1" applyNumberFormat="1">
      <alignment shrinkToFit="1" vertical="center" wrapText="0"/>
    </xf>
    <xf borderId="37" fillId="0" fontId="21" numFmtId="0" xfId="0" applyAlignment="1" applyBorder="1" applyFont="1">
      <alignment horizontal="left" shrinkToFit="1" vertical="center" wrapText="0"/>
    </xf>
    <xf borderId="51" fillId="0" fontId="21" numFmtId="0" xfId="0" applyAlignment="1" applyBorder="1" applyFont="1">
      <alignment shrinkToFit="1" vertical="center" wrapText="0"/>
    </xf>
    <xf borderId="52" fillId="0" fontId="21" numFmtId="0" xfId="0" applyAlignment="1" applyBorder="1" applyFont="1">
      <alignment shrinkToFit="1" vertical="center" wrapText="0"/>
    </xf>
    <xf borderId="53" fillId="0" fontId="21" numFmtId="0" xfId="0" applyAlignment="1" applyBorder="1" applyFont="1">
      <alignment shrinkToFit="1" vertical="center" wrapText="0"/>
    </xf>
    <xf borderId="54" fillId="0" fontId="21" numFmtId="167" xfId="0" applyAlignment="1" applyBorder="1" applyFont="1" applyNumberFormat="1">
      <alignment horizontal="left" vertical="center"/>
    </xf>
    <xf borderId="53" fillId="0" fontId="21" numFmtId="165" xfId="0" applyAlignment="1" applyBorder="1" applyFont="1" applyNumberFormat="1">
      <alignment shrinkToFit="1" vertical="center" wrapText="0"/>
    </xf>
    <xf borderId="53" fillId="0" fontId="21" numFmtId="0" xfId="0" applyAlignment="1" applyBorder="1" applyFont="1">
      <alignment horizontal="left" shrinkToFit="1" vertical="center" wrapText="0"/>
    </xf>
    <xf borderId="36" fillId="0" fontId="21" numFmtId="0" xfId="0" applyAlignment="1" applyBorder="1" applyFont="1">
      <alignment horizontal="left" shrinkToFit="1" vertical="center" wrapText="0"/>
    </xf>
    <xf borderId="55" fillId="0" fontId="21" numFmtId="166" xfId="0" applyAlignment="1" applyBorder="1" applyFont="1" applyNumberFormat="1">
      <alignment horizontal="right" vertical="center"/>
    </xf>
    <xf borderId="56" fillId="0" fontId="21" numFmtId="167" xfId="0" applyAlignment="1" applyBorder="1" applyFont="1" applyNumberFormat="1">
      <alignment horizontal="left" vertical="center"/>
    </xf>
    <xf borderId="53" fillId="0" fontId="21" numFmtId="166" xfId="0" applyAlignment="1" applyBorder="1" applyFont="1" applyNumberFormat="1">
      <alignment horizontal="right" vertical="center"/>
    </xf>
    <xf borderId="57" fillId="0" fontId="21" numFmtId="0" xfId="0" applyAlignment="1" applyBorder="1" applyFont="1">
      <alignment shrinkToFit="1" vertical="center" wrapText="0"/>
    </xf>
    <xf borderId="58" fillId="0" fontId="21" numFmtId="0" xfId="0" applyAlignment="1" applyBorder="1" applyFont="1">
      <alignment shrinkToFit="1" vertical="center" wrapText="0"/>
    </xf>
    <xf borderId="59" fillId="0" fontId="21" numFmtId="0" xfId="0" applyAlignment="1" applyBorder="1" applyFont="1">
      <alignment shrinkToFit="1" vertical="center" wrapText="0"/>
    </xf>
    <xf borderId="59" fillId="0" fontId="21" numFmtId="167" xfId="0" applyAlignment="1" applyBorder="1" applyFont="1" applyNumberFormat="1">
      <alignment horizontal="left" vertical="center"/>
    </xf>
    <xf borderId="60" fillId="0" fontId="21" numFmtId="165" xfId="0" applyAlignment="1" applyBorder="1" applyFont="1" applyNumberFormat="1">
      <alignment shrinkToFit="1" vertical="center" wrapText="0"/>
    </xf>
    <xf borderId="59" fillId="0" fontId="21" numFmtId="0" xfId="0" applyAlignment="1" applyBorder="1" applyFont="1">
      <alignment horizontal="left" shrinkToFit="1" vertical="center" wrapText="0"/>
    </xf>
    <xf borderId="61" fillId="4" fontId="21" numFmtId="0" xfId="0" applyAlignment="1" applyBorder="1" applyFont="1">
      <alignment shrinkToFit="1" vertical="center" wrapText="0"/>
    </xf>
    <xf borderId="24" fillId="4" fontId="21" numFmtId="166" xfId="0" applyAlignment="1" applyBorder="1" applyFont="1" applyNumberFormat="1">
      <alignment horizontal="center" vertical="center"/>
    </xf>
    <xf borderId="62" fillId="0" fontId="21" numFmtId="0" xfId="0" applyAlignment="1" applyBorder="1" applyFont="1">
      <alignment shrinkToFit="1" vertical="center" wrapText="0"/>
    </xf>
    <xf borderId="32" fillId="0" fontId="21" numFmtId="0" xfId="0" applyAlignment="1" applyBorder="1" applyFont="1">
      <alignment shrinkToFit="1" vertical="center" wrapText="0"/>
    </xf>
    <xf borderId="32" fillId="0" fontId="21" numFmtId="0" xfId="0" applyAlignment="1" applyBorder="1" applyFont="1">
      <alignment horizontal="left" shrinkToFit="1" vertical="center" wrapText="0"/>
    </xf>
    <xf borderId="27" fillId="4" fontId="21" numFmtId="0" xfId="0" applyAlignment="1" applyBorder="1" applyFont="1">
      <alignment shrinkToFit="1" vertical="center" wrapText="0"/>
    </xf>
    <xf borderId="63" fillId="4" fontId="21" numFmtId="167" xfId="0" applyAlignment="1" applyBorder="1" applyFont="1" applyNumberFormat="1">
      <alignment horizontal="left" vertical="center"/>
    </xf>
    <xf borderId="27" fillId="4" fontId="21" numFmtId="165" xfId="0" applyAlignment="1" applyBorder="1" applyFont="1" applyNumberFormat="1">
      <alignment shrinkToFit="1" vertical="center" wrapText="0"/>
    </xf>
    <xf borderId="64" fillId="4" fontId="21" numFmtId="0" xfId="0" applyAlignment="1" applyBorder="1" applyFont="1">
      <alignment shrinkToFit="1" vertical="center" wrapText="0"/>
    </xf>
    <xf borderId="27" fillId="4" fontId="21" numFmtId="0" xfId="0" applyAlignment="1" applyBorder="1" applyFont="1">
      <alignment horizontal="left" shrinkToFit="1" vertical="center" wrapText="0"/>
    </xf>
    <xf borderId="60" fillId="0" fontId="21" numFmtId="0" xfId="0" applyAlignment="1" applyBorder="1" applyFont="1">
      <alignment horizontal="left" shrinkToFit="1" vertical="center" wrapText="0"/>
    </xf>
    <xf borderId="0" fillId="0" fontId="25" numFmtId="0" xfId="0" applyAlignment="1" applyFont="1">
      <alignment vertical="center"/>
    </xf>
    <xf borderId="65" fillId="0" fontId="21" numFmtId="0" xfId="0" applyAlignment="1" applyBorder="1" applyFont="1">
      <alignment shrinkToFit="1" vertical="center" wrapText="0"/>
    </xf>
    <xf borderId="0" fillId="0" fontId="21" numFmtId="0" xfId="0" applyAlignment="1" applyFont="1">
      <alignment shrinkToFit="1" vertical="center" wrapText="0"/>
    </xf>
    <xf borderId="66" fillId="0" fontId="21" numFmtId="0" xfId="0" applyAlignment="1" applyBorder="1" applyFont="1">
      <alignment shrinkToFit="1" vertical="center" wrapText="0"/>
    </xf>
    <xf borderId="66" fillId="0" fontId="21" numFmtId="167" xfId="0" applyAlignment="1" applyBorder="1" applyFont="1" applyNumberFormat="1">
      <alignment horizontal="left" vertical="center"/>
    </xf>
    <xf borderId="36" fillId="0" fontId="21" numFmtId="165" xfId="0" applyAlignment="1" applyBorder="1" applyFont="1" applyNumberFormat="1">
      <alignment shrinkToFit="1" vertical="center" wrapText="0"/>
    </xf>
    <xf borderId="66" fillId="0" fontId="21" numFmtId="0" xfId="0" applyAlignment="1" applyBorder="1" applyFont="1">
      <alignment horizontal="left" shrinkToFit="1" vertical="center" wrapText="0"/>
    </xf>
    <xf borderId="67" fillId="0" fontId="21" numFmtId="0" xfId="0" applyAlignment="1" applyBorder="1" applyFont="1">
      <alignment shrinkToFit="1" vertical="center" wrapText="0"/>
    </xf>
    <xf borderId="68" fillId="0" fontId="21" numFmtId="0" xfId="0" applyAlignment="1" applyBorder="1" applyFont="1">
      <alignment shrinkToFit="1" vertical="center" wrapText="0"/>
    </xf>
    <xf borderId="69" fillId="0" fontId="21" numFmtId="0" xfId="0" applyAlignment="1" applyBorder="1" applyFont="1">
      <alignment shrinkToFit="1" vertical="center" wrapText="0"/>
    </xf>
    <xf borderId="70" fillId="0" fontId="21" numFmtId="167" xfId="0" applyAlignment="1" applyBorder="1" applyFont="1" applyNumberFormat="1">
      <alignment horizontal="left" vertical="center"/>
    </xf>
    <xf borderId="69" fillId="0" fontId="21" numFmtId="165" xfId="0" applyAlignment="1" applyBorder="1" applyFont="1" applyNumberFormat="1">
      <alignment shrinkToFit="1" vertical="center" wrapText="0"/>
    </xf>
    <xf borderId="69" fillId="0" fontId="21" numFmtId="0" xfId="0" applyAlignment="1" applyBorder="1" applyFont="1">
      <alignment horizontal="left" shrinkToFit="1" vertical="center" wrapText="0"/>
    </xf>
    <xf borderId="69" fillId="0" fontId="21" numFmtId="166" xfId="0" applyAlignment="1" applyBorder="1" applyFont="1" applyNumberFormat="1">
      <alignment horizontal="right" vertical="center"/>
    </xf>
    <xf borderId="69" fillId="0" fontId="24" numFmtId="0" xfId="0" applyAlignment="1" applyBorder="1" applyFont="1">
      <alignment horizontal="center" vertical="center"/>
    </xf>
    <xf borderId="69" fillId="0" fontId="24" numFmtId="164" xfId="0" applyAlignment="1" applyBorder="1" applyFont="1" applyNumberFormat="1">
      <alignment horizontal="center" vertical="center"/>
    </xf>
    <xf borderId="71" fillId="0" fontId="24" numFmtId="0" xfId="0" applyAlignment="1" applyBorder="1" applyFont="1">
      <alignment horizontal="center" vertical="center"/>
    </xf>
    <xf borderId="72" fillId="0" fontId="21" numFmtId="0" xfId="0" applyAlignment="1" applyBorder="1" applyFont="1">
      <alignment shrinkToFit="1" vertical="center" wrapText="0"/>
    </xf>
    <xf borderId="54" fillId="0" fontId="21" numFmtId="0" xfId="0" applyAlignment="1" applyBorder="1" applyFont="1">
      <alignment shrinkToFit="1" vertical="center" wrapText="0"/>
    </xf>
    <xf borderId="54" fillId="0" fontId="21" numFmtId="0" xfId="0" applyAlignment="1" applyBorder="1" applyFont="1">
      <alignment horizontal="left" shrinkToFit="1" vertical="center" wrapText="0"/>
    </xf>
    <xf borderId="36" fillId="0" fontId="24" numFmtId="0" xfId="0" applyAlignment="1" applyBorder="1" applyFont="1">
      <alignment horizontal="center" vertical="center"/>
    </xf>
    <xf borderId="36" fillId="0" fontId="24" numFmtId="164" xfId="0" applyAlignment="1" applyBorder="1" applyFont="1" applyNumberFormat="1">
      <alignment horizontal="center" vertical="center"/>
    </xf>
    <xf borderId="73" fillId="0" fontId="24" numFmtId="0" xfId="0" applyAlignment="1" applyBorder="1" applyFont="1">
      <alignment horizontal="center" vertical="center"/>
    </xf>
    <xf borderId="61" fillId="3" fontId="21" numFmtId="167" xfId="0" applyAlignment="1" applyBorder="1" applyFont="1" applyNumberFormat="1">
      <alignment horizontal="left" vertical="center"/>
    </xf>
    <xf borderId="74" fillId="3" fontId="21" numFmtId="165" xfId="0" applyAlignment="1" applyBorder="1" applyFont="1" applyNumberFormat="1">
      <alignment shrinkToFit="1" vertical="center" wrapText="0"/>
    </xf>
    <xf borderId="75" fillId="3" fontId="21" numFmtId="0" xfId="0" applyAlignment="1" applyBorder="1" applyFont="1">
      <alignment shrinkToFit="1" vertical="center" wrapText="0"/>
    </xf>
    <xf borderId="76" fillId="0" fontId="21" numFmtId="0" xfId="0" applyAlignment="1" applyBorder="1" applyFont="1">
      <alignment shrinkToFit="1" vertical="center" wrapText="0"/>
    </xf>
    <xf borderId="77" fillId="0" fontId="21" numFmtId="0" xfId="0" applyAlignment="1" applyBorder="1" applyFont="1">
      <alignment shrinkToFit="1" vertical="center" wrapText="0"/>
    </xf>
    <xf borderId="78" fillId="0" fontId="21" numFmtId="0" xfId="0" applyAlignment="1" applyBorder="1" applyFont="1">
      <alignment shrinkToFit="1" vertical="center" wrapText="0"/>
    </xf>
    <xf borderId="79" fillId="0" fontId="21" numFmtId="167" xfId="0" applyAlignment="1" applyBorder="1" applyFont="1" applyNumberFormat="1">
      <alignment horizontal="left" vertical="center"/>
    </xf>
    <xf borderId="78" fillId="0" fontId="21" numFmtId="165" xfId="0" applyAlignment="1" applyBorder="1" applyFont="1" applyNumberFormat="1">
      <alignment shrinkToFit="1" vertical="center" wrapText="0"/>
    </xf>
    <xf borderId="78" fillId="0" fontId="21" numFmtId="0" xfId="0" applyAlignment="1" applyBorder="1" applyFont="1">
      <alignment horizontal="left" shrinkToFit="1" vertical="center" wrapText="0"/>
    </xf>
    <xf borderId="80" fillId="0" fontId="21" numFmtId="0" xfId="0" applyAlignment="1" applyBorder="1" applyFont="1">
      <alignment shrinkToFit="1" vertical="center" wrapText="0"/>
    </xf>
    <xf borderId="81" fillId="0" fontId="21" numFmtId="0" xfId="0" applyAlignment="1" applyBorder="1" applyFont="1">
      <alignment shrinkToFit="1" vertical="center" wrapText="0"/>
    </xf>
    <xf borderId="82" fillId="4" fontId="21" numFmtId="0" xfId="0" applyAlignment="1" applyBorder="1" applyFont="1">
      <alignment shrinkToFit="1" vertical="center" wrapText="0"/>
    </xf>
    <xf borderId="63" fillId="4" fontId="21" numFmtId="0" xfId="0" applyAlignment="1" applyBorder="1" applyFont="1">
      <alignment shrinkToFit="1" vertical="center" wrapText="0"/>
    </xf>
    <xf borderId="63" fillId="4" fontId="21" numFmtId="167" xfId="0" applyAlignment="1" applyBorder="1" applyFont="1" applyNumberFormat="1">
      <alignment vertical="center"/>
    </xf>
    <xf borderId="83" fillId="4" fontId="21" numFmtId="0" xfId="0" applyAlignment="1" applyBorder="1" applyFont="1">
      <alignment shrinkToFit="1" vertical="center" wrapText="0"/>
    </xf>
    <xf borderId="63" fillId="4" fontId="21" numFmtId="0" xfId="0" applyAlignment="1" applyBorder="1" applyFont="1">
      <alignment horizontal="left" shrinkToFit="1" vertical="center" wrapText="0"/>
    </xf>
    <xf borderId="27" fillId="4" fontId="21" numFmtId="166" xfId="0" applyAlignment="1" applyBorder="1" applyFont="1" applyNumberFormat="1">
      <alignment horizontal="center" vertical="center"/>
    </xf>
    <xf borderId="84" fillId="0" fontId="21" numFmtId="0" xfId="0" applyAlignment="1" applyBorder="1" applyFont="1">
      <alignment shrinkToFit="1" vertical="center" wrapText="0"/>
    </xf>
    <xf borderId="41" fillId="0" fontId="21" numFmtId="0" xfId="0" applyAlignment="1" applyBorder="1" applyFont="1">
      <alignment shrinkToFit="1" vertical="center" wrapText="0"/>
    </xf>
    <xf borderId="85" fillId="0" fontId="21" numFmtId="0" xfId="0" applyAlignment="1" applyBorder="1" applyFont="1">
      <alignment shrinkToFit="1" vertical="center" wrapText="0"/>
    </xf>
    <xf borderId="86" fillId="0" fontId="21" numFmtId="0" xfId="0" applyAlignment="1" applyBorder="1" applyFont="1">
      <alignment shrinkToFit="1" vertical="center" wrapText="0"/>
    </xf>
    <xf borderId="87" fillId="0" fontId="21" numFmtId="0" xfId="0" applyAlignment="1" applyBorder="1" applyFont="1">
      <alignment shrinkToFit="1" vertical="center" wrapText="0"/>
    </xf>
    <xf borderId="87" fillId="0" fontId="21" numFmtId="167" xfId="0" applyAlignment="1" applyBorder="1" applyFont="1" applyNumberFormat="1">
      <alignment horizontal="left" vertical="center"/>
    </xf>
    <xf borderId="87" fillId="0" fontId="21" numFmtId="0" xfId="0" applyAlignment="1" applyBorder="1" applyFont="1">
      <alignment horizontal="left" shrinkToFit="1" vertical="center" wrapText="0"/>
    </xf>
    <xf borderId="88" fillId="4" fontId="21" numFmtId="0" xfId="0" applyAlignment="1" applyBorder="1" applyFont="1">
      <alignment shrinkToFit="1" vertical="center" wrapText="0"/>
    </xf>
    <xf borderId="25" fillId="4" fontId="21" numFmtId="0" xfId="0" applyAlignment="1" applyBorder="1" applyFont="1">
      <alignment shrinkToFit="1" vertical="center" wrapText="0"/>
    </xf>
    <xf borderId="25" fillId="4" fontId="21" numFmtId="167" xfId="0" applyAlignment="1" applyBorder="1" applyFont="1" applyNumberFormat="1">
      <alignment vertical="center"/>
    </xf>
    <xf borderId="89" fillId="4" fontId="21" numFmtId="0" xfId="0" applyAlignment="1" applyBorder="1" applyFont="1">
      <alignment shrinkToFit="1" vertical="center" wrapText="0"/>
    </xf>
    <xf borderId="25" fillId="4" fontId="21" numFmtId="0" xfId="0" applyAlignment="1" applyBorder="1" applyFont="1">
      <alignment horizontal="left" shrinkToFit="1" vertical="center" wrapText="0"/>
    </xf>
    <xf borderId="23" fillId="4" fontId="21" numFmtId="166" xfId="0" applyAlignment="1" applyBorder="1" applyFont="1" applyNumberFormat="1">
      <alignment horizontal="center" vertical="center"/>
    </xf>
    <xf borderId="36" fillId="0" fontId="21" numFmtId="0" xfId="0" applyAlignment="1" applyBorder="1" applyFont="1">
      <alignment shrinkToFit="1" vertical="center" wrapText="0"/>
    </xf>
    <xf borderId="66" fillId="0" fontId="21" numFmtId="0" xfId="0" applyAlignment="1" applyBorder="1" applyFont="1">
      <alignment horizontal="left" vertical="center"/>
    </xf>
    <xf borderId="36" fillId="0" fontId="21" numFmtId="0" xfId="0" applyAlignment="1" applyBorder="1" applyFont="1">
      <alignment horizontal="center" vertical="center"/>
    </xf>
    <xf borderId="41" fillId="0" fontId="21" numFmtId="0" xfId="0" applyAlignment="1" applyBorder="1" applyFont="1">
      <alignment horizontal="left" vertical="center"/>
    </xf>
    <xf borderId="28" fillId="0" fontId="21" numFmtId="0" xfId="0" applyAlignment="1" applyBorder="1" applyFont="1">
      <alignment horizontal="center" vertical="center"/>
    </xf>
    <xf borderId="90" fillId="0" fontId="21" numFmtId="0" xfId="0" applyAlignment="1" applyBorder="1" applyFont="1">
      <alignment shrinkToFit="1" vertical="center" wrapText="0"/>
    </xf>
    <xf borderId="91" fillId="0" fontId="21" numFmtId="0" xfId="0" applyAlignment="1" applyBorder="1" applyFont="1">
      <alignment shrinkToFit="1" vertical="center" wrapText="0"/>
    </xf>
    <xf borderId="92" fillId="0" fontId="21" numFmtId="0" xfId="0" applyAlignment="1" applyBorder="1" applyFont="1">
      <alignment shrinkToFit="1" vertical="center" wrapText="0"/>
    </xf>
    <xf borderId="92" fillId="0" fontId="21" numFmtId="167" xfId="0" applyAlignment="1" applyBorder="1" applyFont="1" applyNumberFormat="1">
      <alignment horizontal="left" vertical="center"/>
    </xf>
    <xf borderId="55" fillId="0" fontId="21" numFmtId="165" xfId="0" applyAlignment="1" applyBorder="1" applyFont="1" applyNumberFormat="1">
      <alignment shrinkToFit="1" vertical="center" wrapText="0"/>
    </xf>
    <xf borderId="92" fillId="0" fontId="21" numFmtId="0" xfId="0" applyAlignment="1" applyBorder="1" applyFont="1">
      <alignment horizontal="left" shrinkToFit="1" vertical="center" wrapText="0"/>
    </xf>
    <xf borderId="55" fillId="0" fontId="21" numFmtId="0" xfId="0" applyAlignment="1" applyBorder="1" applyFont="1">
      <alignment horizontal="left" shrinkToFit="1" vertical="center" wrapText="0"/>
    </xf>
    <xf borderId="93" fillId="0" fontId="21" numFmtId="0" xfId="0" applyAlignment="1" applyBorder="1" applyFont="1">
      <alignment shrinkToFit="1" vertical="center" wrapText="0"/>
    </xf>
    <xf borderId="41" fillId="0" fontId="21" numFmtId="0" xfId="0" applyAlignment="1" applyBorder="1" applyFont="1">
      <alignment horizontal="left" shrinkToFit="1" vertical="center" wrapText="0"/>
    </xf>
    <xf borderId="94" fillId="0" fontId="21" numFmtId="0" xfId="0" applyAlignment="1" applyBorder="1" applyFont="1">
      <alignment shrinkToFit="1" vertical="center" wrapText="0"/>
    </xf>
    <xf borderId="55" fillId="0" fontId="21" numFmtId="0" xfId="0" applyAlignment="1" applyBorder="1" applyFont="1">
      <alignment shrinkToFit="1" vertical="center" wrapText="0"/>
    </xf>
    <xf borderId="28" fillId="0" fontId="21" numFmtId="166" xfId="0" applyAlignment="1" applyBorder="1" applyFont="1" applyNumberFormat="1">
      <alignment vertical="center"/>
    </xf>
    <xf borderId="69" fillId="0" fontId="21" numFmtId="166" xfId="0" applyAlignment="1" applyBorder="1" applyFont="1" applyNumberFormat="1">
      <alignment vertical="center"/>
    </xf>
    <xf borderId="53" fillId="0" fontId="21" numFmtId="166" xfId="0" applyAlignment="1" applyBorder="1" applyFont="1" applyNumberFormat="1">
      <alignment vertical="center"/>
    </xf>
    <xf borderId="32" fillId="0" fontId="21" numFmtId="167" xfId="0" applyAlignment="1" applyBorder="1" applyFont="1" applyNumberFormat="1">
      <alignment vertical="center"/>
    </xf>
    <xf borderId="28" fillId="0" fontId="21" numFmtId="166" xfId="0" applyAlignment="1" applyBorder="1" applyFont="1" applyNumberFormat="1">
      <alignment horizontal="center" vertical="center"/>
    </xf>
    <xf borderId="36" fillId="0" fontId="21" numFmtId="166" xfId="0" applyAlignment="1" applyBorder="1" applyFont="1" applyNumberFormat="1">
      <alignment horizontal="center" vertical="center"/>
    </xf>
    <xf borderId="95" fillId="0" fontId="21" numFmtId="0" xfId="0" applyAlignment="1" applyBorder="1" applyFont="1">
      <alignment shrinkToFit="1" vertical="center" wrapText="0"/>
    </xf>
    <xf borderId="70" fillId="0" fontId="21" numFmtId="0" xfId="0" applyAlignment="1" applyBorder="1" applyFont="1">
      <alignment shrinkToFit="1" vertical="center" wrapText="0"/>
    </xf>
    <xf borderId="70" fillId="0" fontId="21" numFmtId="0" xfId="0" applyAlignment="1" applyBorder="1" applyFont="1">
      <alignment horizontal="left" shrinkToFit="1" vertical="center" wrapText="0"/>
    </xf>
    <xf borderId="27" fillId="0" fontId="21" numFmtId="166" xfId="0" applyAlignment="1" applyBorder="1" applyFont="1" applyNumberFormat="1">
      <alignment vertical="center"/>
    </xf>
    <xf borderId="36" fillId="0" fontId="21" numFmtId="166" xfId="0" applyAlignment="1" applyBorder="1" applyFont="1" applyNumberFormat="1">
      <alignment vertical="center"/>
    </xf>
    <xf borderId="55" fillId="0" fontId="21" numFmtId="0" xfId="0" applyAlignment="1" applyBorder="1" applyFont="1">
      <alignment vertical="center"/>
    </xf>
    <xf borderId="55" fillId="0" fontId="26" numFmtId="0" xfId="0" applyAlignment="1" applyBorder="1" applyFont="1">
      <alignment vertical="center"/>
    </xf>
    <xf borderId="55" fillId="0" fontId="21" numFmtId="166" xfId="0" applyAlignment="1" applyBorder="1" applyFont="1" applyNumberFormat="1">
      <alignment vertical="center"/>
    </xf>
    <xf borderId="46" fillId="0" fontId="21" numFmtId="166" xfId="0" applyAlignment="1" applyBorder="1" applyFont="1" applyNumberFormat="1">
      <alignment vertical="center"/>
    </xf>
    <xf borderId="37" fillId="0" fontId="26" numFmtId="0" xfId="0" applyAlignment="1" applyBorder="1" applyFont="1">
      <alignment vertical="center"/>
    </xf>
    <xf borderId="37" fillId="0" fontId="21" numFmtId="166" xfId="0" applyAlignment="1" applyBorder="1" applyFont="1" applyNumberFormat="1">
      <alignment vertical="center"/>
    </xf>
    <xf borderId="37" fillId="0" fontId="21" numFmtId="166" xfId="0" applyAlignment="1" applyBorder="1" applyFont="1" applyNumberFormat="1">
      <alignment horizontal="right" vertical="center"/>
    </xf>
    <xf borderId="46" fillId="0" fontId="21" numFmtId="0" xfId="0" applyAlignment="1" applyBorder="1" applyFont="1">
      <alignment vertical="center"/>
    </xf>
    <xf borderId="53" fillId="0" fontId="26" numFmtId="0" xfId="0" applyAlignment="1" applyBorder="1" applyFont="1">
      <alignment vertical="center"/>
    </xf>
    <xf borderId="32" fillId="0" fontId="21" numFmtId="166" xfId="0" applyAlignment="1" applyBorder="1" applyFont="1" applyNumberFormat="1">
      <alignment horizontal="right" vertical="center"/>
    </xf>
    <xf borderId="41" fillId="0" fontId="21" numFmtId="166" xfId="0" applyAlignment="1" applyBorder="1" applyFont="1" applyNumberFormat="1">
      <alignment horizontal="right" vertical="center"/>
    </xf>
    <xf borderId="96" fillId="4" fontId="21" numFmtId="167" xfId="0" applyAlignment="1" applyBorder="1" applyFont="1" applyNumberFormat="1">
      <alignment horizontal="left" vertical="center"/>
    </xf>
    <xf borderId="97" fillId="4" fontId="21" numFmtId="165" xfId="0" applyAlignment="1" applyBorder="1" applyFont="1" applyNumberFormat="1">
      <alignment shrinkToFit="1" vertical="center" wrapText="0"/>
    </xf>
    <xf borderId="98" fillId="4" fontId="21" numFmtId="0" xfId="0" applyAlignment="1" applyBorder="1" applyFont="1">
      <alignment shrinkToFit="1" vertical="center" wrapText="0"/>
    </xf>
    <xf borderId="97" fillId="4" fontId="21" numFmtId="0" xfId="0" applyAlignment="1" applyBorder="1" applyFont="1">
      <alignment horizontal="left" shrinkToFit="1" vertical="center" wrapText="0"/>
    </xf>
    <xf borderId="60" fillId="0" fontId="21" numFmtId="0" xfId="0" applyAlignment="1" applyBorder="1" applyFont="1">
      <alignment shrinkToFit="1" vertical="center" wrapText="0"/>
    </xf>
    <xf borderId="80" fillId="0" fontId="21" numFmtId="0" xfId="0" applyAlignment="1" applyBorder="1" applyFont="1">
      <alignment horizontal="left" shrinkToFit="1" vertical="center" wrapText="0"/>
    </xf>
    <xf borderId="31" fillId="0" fontId="21" numFmtId="0" xfId="0" applyAlignment="1" applyBorder="1" applyFont="1">
      <alignment horizontal="left" shrinkToFit="1" vertical="center" wrapText="0"/>
    </xf>
    <xf borderId="99" fillId="0" fontId="21" numFmtId="0" xfId="0" applyAlignment="1" applyBorder="1" applyFont="1">
      <alignment shrinkToFit="1" vertical="center" wrapText="0"/>
    </xf>
    <xf borderId="100" fillId="0" fontId="21" numFmtId="0" xfId="0" applyAlignment="1" applyBorder="1" applyFont="1">
      <alignment shrinkToFit="1" vertical="center" wrapText="0"/>
    </xf>
    <xf borderId="101" fillId="0" fontId="21" numFmtId="0" xfId="0" applyAlignment="1" applyBorder="1" applyFont="1">
      <alignment shrinkToFit="1" vertical="center" wrapText="0"/>
    </xf>
    <xf borderId="102" fillId="0" fontId="21" numFmtId="167" xfId="0" applyAlignment="1" applyBorder="1" applyFont="1" applyNumberFormat="1">
      <alignment horizontal="left" vertical="center"/>
    </xf>
    <xf borderId="101" fillId="0" fontId="21" numFmtId="165" xfId="0" applyAlignment="1" applyBorder="1" applyFont="1" applyNumberFormat="1">
      <alignment shrinkToFit="1" vertical="center" wrapText="0"/>
    </xf>
    <xf borderId="101" fillId="0" fontId="21" numFmtId="0" xfId="0" applyAlignment="1" applyBorder="1" applyFont="1">
      <alignment horizontal="left" shrinkToFit="1" vertical="center" wrapText="0"/>
    </xf>
    <xf borderId="103" fillId="0" fontId="21" numFmtId="166" xfId="0" applyAlignment="1" applyBorder="1" applyFont="1" applyNumberFormat="1">
      <alignment horizontal="right" vertical="center"/>
    </xf>
    <xf borderId="55" fillId="0" fontId="24" numFmtId="0" xfId="0" applyAlignment="1" applyBorder="1" applyFont="1">
      <alignment horizontal="center" vertical="center"/>
    </xf>
    <xf borderId="55" fillId="0" fontId="24" numFmtId="164" xfId="0" applyAlignment="1" applyBorder="1" applyFont="1" applyNumberFormat="1">
      <alignment horizontal="center" vertical="center"/>
    </xf>
    <xf borderId="104" fillId="0" fontId="24" numFmtId="0" xfId="0" applyAlignment="1" applyBorder="1" applyFont="1">
      <alignment horizontal="center" vertical="center"/>
    </xf>
    <xf borderId="27" fillId="0" fontId="21" numFmtId="167" xfId="0" applyAlignment="1" applyBorder="1" applyFont="1" applyNumberFormat="1">
      <alignment horizontal="left" vertical="center"/>
    </xf>
    <xf borderId="22" fillId="4" fontId="21" numFmtId="0" xfId="0" applyAlignment="1" applyBorder="1" applyFont="1">
      <alignment shrinkToFit="1" vertical="center" wrapText="0"/>
    </xf>
    <xf borderId="23" fillId="4" fontId="21" numFmtId="0" xfId="0" applyAlignment="1" applyBorder="1" applyFont="1">
      <alignment shrinkToFit="1" vertical="center" wrapText="0"/>
    </xf>
    <xf borderId="105" fillId="4" fontId="21" numFmtId="0" xfId="0" applyAlignment="1" applyBorder="1" applyFont="1">
      <alignment shrinkToFit="1" vertical="center" wrapText="0"/>
    </xf>
    <xf borderId="61" fillId="4" fontId="21" numFmtId="167" xfId="0" applyAlignment="1" applyBorder="1" applyFont="1" applyNumberFormat="1">
      <alignment horizontal="left" vertical="center"/>
    </xf>
    <xf borderId="74" fillId="4" fontId="21" numFmtId="165" xfId="0" applyAlignment="1" applyBorder="1" applyFont="1" applyNumberFormat="1">
      <alignment shrinkToFit="1" vertical="center" wrapText="0"/>
    </xf>
    <xf borderId="75" fillId="4" fontId="21" numFmtId="0" xfId="0" applyAlignment="1" applyBorder="1" applyFont="1">
      <alignment shrinkToFit="1" vertical="center" wrapText="0"/>
    </xf>
    <xf borderId="74" fillId="4" fontId="21" numFmtId="0" xfId="0" applyAlignment="1" applyBorder="1" applyFont="1">
      <alignment horizontal="left" shrinkToFit="1" vertical="center" wrapText="0"/>
    </xf>
    <xf borderId="74" fillId="4" fontId="21" numFmtId="166" xfId="0" applyAlignment="1" applyBorder="1" applyFont="1" applyNumberFormat="1">
      <alignment horizontal="center" vertical="center"/>
    </xf>
    <xf borderId="42" fillId="3" fontId="21" numFmtId="0" xfId="0" applyAlignment="1" applyBorder="1" applyFont="1">
      <alignment shrinkToFit="1" vertical="center" wrapText="0"/>
    </xf>
    <xf borderId="106" fillId="3" fontId="21" numFmtId="0" xfId="0" applyAlignment="1" applyBorder="1" applyFont="1">
      <alignment shrinkToFit="1" vertical="center" wrapText="0"/>
    </xf>
    <xf borderId="33" fillId="3" fontId="21" numFmtId="0" xfId="0" applyAlignment="1" applyBorder="1" applyFont="1">
      <alignment shrinkToFit="1" vertical="center" wrapText="0"/>
    </xf>
    <xf borderId="107" fillId="3" fontId="21" numFmtId="167" xfId="0" applyAlignment="1" applyBorder="1" applyFont="1" applyNumberFormat="1">
      <alignment horizontal="left" vertical="center"/>
    </xf>
    <xf borderId="33" fillId="3" fontId="21" numFmtId="165" xfId="0" applyAlignment="1" applyBorder="1" applyFont="1" applyNumberFormat="1">
      <alignment shrinkToFit="1" vertical="center" wrapText="0"/>
    </xf>
    <xf borderId="33" fillId="3" fontId="21" numFmtId="0" xfId="0" applyAlignment="1" applyBorder="1" applyFont="1">
      <alignment horizontal="left" shrinkToFit="1" vertical="center" wrapText="0"/>
    </xf>
    <xf borderId="24" fillId="3" fontId="21" numFmtId="166" xfId="0" applyAlignment="1" applyBorder="1" applyFont="1" applyNumberFormat="1">
      <alignment horizontal="right" vertical="center"/>
    </xf>
    <xf borderId="108" fillId="3" fontId="21" numFmtId="0" xfId="0" applyAlignment="1" applyBorder="1" applyFont="1">
      <alignment shrinkToFit="1" vertical="center" wrapText="0"/>
    </xf>
    <xf borderId="74" fillId="3" fontId="21" numFmtId="0" xfId="0" applyAlignment="1" applyBorder="1" applyFont="1">
      <alignment shrinkToFit="1" vertical="center" wrapText="0"/>
    </xf>
    <xf borderId="74" fillId="3" fontId="21" numFmtId="0" xfId="0" applyAlignment="1" applyBorder="1" applyFont="1">
      <alignment horizontal="left" shrinkToFit="1" vertical="center" wrapText="0"/>
    </xf>
    <xf borderId="74" fillId="3" fontId="21" numFmtId="166" xfId="0" applyAlignment="1" applyBorder="1" applyFont="1" applyNumberFormat="1">
      <alignment horizontal="right" vertical="center"/>
    </xf>
    <xf borderId="46" fillId="3" fontId="21" numFmtId="166" xfId="0" applyAlignment="1" applyBorder="1" applyFont="1" applyNumberFormat="1">
      <alignment horizontal="right" vertical="center"/>
    </xf>
    <xf borderId="109" fillId="0" fontId="21" numFmtId="0" xfId="0" applyAlignment="1" applyBorder="1" applyFont="1">
      <alignment shrinkToFit="1" vertical="center" wrapText="0"/>
    </xf>
    <xf borderId="30" fillId="0" fontId="21" numFmtId="0" xfId="0" applyAlignment="1" applyBorder="1" applyFont="1">
      <alignment horizontal="right" shrinkToFit="1" vertical="center" wrapText="0"/>
    </xf>
    <xf borderId="62" fillId="0" fontId="21" numFmtId="0" xfId="0" applyAlignment="1" applyBorder="1" applyFont="1">
      <alignment horizontal="right" shrinkToFit="1" vertical="center" wrapText="0"/>
    </xf>
    <xf borderId="66" fillId="0" fontId="21" numFmtId="166" xfId="0" applyAlignment="1" applyBorder="1" applyFont="1" applyNumberFormat="1">
      <alignment horizontal="right" vertical="center"/>
    </xf>
    <xf borderId="27" fillId="0" fontId="21" numFmtId="0" xfId="0" applyAlignment="1" applyBorder="1" applyFont="1">
      <alignment horizontal="left" readingOrder="0" shrinkToFit="1" vertical="center" wrapText="0"/>
    </xf>
    <xf borderId="56" fillId="0" fontId="21" numFmtId="0" xfId="0" applyAlignment="1" applyBorder="1" applyFont="1">
      <alignment shrinkToFit="1" vertical="center" wrapText="0"/>
    </xf>
    <xf borderId="27" fillId="0" fontId="27" numFmtId="168" xfId="0" applyAlignment="1" applyBorder="1" applyFont="1" applyNumberFormat="1">
      <alignment horizontal="center" vertical="center"/>
    </xf>
    <xf borderId="27" fillId="0" fontId="24" numFmtId="169" xfId="0" applyAlignment="1" applyBorder="1" applyFont="1" applyNumberFormat="1">
      <alignment horizontal="center" vertical="center"/>
    </xf>
    <xf borderId="35" fillId="0" fontId="24" numFmtId="169" xfId="0" applyAlignment="1" applyBorder="1" applyFont="1" applyNumberFormat="1">
      <alignment horizontal="center" vertical="center"/>
    </xf>
    <xf borderId="53" fillId="0" fontId="27" numFmtId="168" xfId="0" applyAlignment="1" applyBorder="1" applyFont="1" applyNumberFormat="1">
      <alignment horizontal="center" vertical="center"/>
    </xf>
    <xf borderId="37" fillId="0" fontId="24" numFmtId="169" xfId="0" applyAlignment="1" applyBorder="1" applyFont="1" applyNumberFormat="1">
      <alignment horizontal="center" vertical="center"/>
    </xf>
    <xf borderId="38" fillId="0" fontId="24" numFmtId="169" xfId="0" applyAlignment="1" applyBorder="1" applyFont="1" applyNumberFormat="1">
      <alignment horizontal="center" vertical="center"/>
    </xf>
    <xf borderId="28" fillId="0" fontId="27" numFmtId="168" xfId="0" applyAlignment="1" applyBorder="1" applyFont="1" applyNumberFormat="1">
      <alignment horizontal="center" vertical="center"/>
    </xf>
    <xf borderId="28" fillId="0" fontId="24" numFmtId="169" xfId="0" applyAlignment="1" applyBorder="1" applyFont="1" applyNumberFormat="1">
      <alignment horizontal="center" vertical="center"/>
    </xf>
    <xf borderId="29" fillId="0" fontId="24" numFmtId="169" xfId="0" applyAlignment="1" applyBorder="1" applyFont="1" applyNumberFormat="1">
      <alignment horizontal="center" vertical="center"/>
    </xf>
    <xf borderId="33" fillId="0" fontId="27" numFmtId="168" xfId="0" applyAlignment="1" applyBorder="1" applyFont="1" applyNumberFormat="1">
      <alignment horizontal="center" vertical="center"/>
    </xf>
    <xf borderId="33" fillId="0" fontId="24" numFmtId="169" xfId="0" applyAlignment="1" applyBorder="1" applyFont="1" applyNumberFormat="1">
      <alignment horizontal="center" vertical="center"/>
    </xf>
    <xf borderId="34" fillId="0" fontId="24" numFmtId="169" xfId="0" applyAlignment="1" applyBorder="1" applyFont="1" applyNumberFormat="1">
      <alignment horizontal="center" vertical="center"/>
    </xf>
    <xf borderId="36" fillId="0" fontId="27" numFmtId="168" xfId="0" applyAlignment="1" applyBorder="1" applyFont="1" applyNumberFormat="1">
      <alignment horizontal="center" vertical="center"/>
    </xf>
    <xf borderId="36" fillId="0" fontId="24" numFmtId="169" xfId="0" applyAlignment="1" applyBorder="1" applyFont="1" applyNumberFormat="1">
      <alignment horizontal="center" vertical="center"/>
    </xf>
    <xf borderId="73" fillId="0" fontId="24" numFmtId="169" xfId="0" applyAlignment="1" applyBorder="1" applyFont="1" applyNumberFormat="1">
      <alignment horizontal="center" vertical="center"/>
    </xf>
    <xf borderId="46" fillId="0" fontId="27" numFmtId="168" xfId="0" applyAlignment="1" applyBorder="1" applyFont="1" applyNumberFormat="1">
      <alignment horizontal="center" vertical="center"/>
    </xf>
    <xf borderId="46" fillId="0" fontId="24" numFmtId="169" xfId="0" applyAlignment="1" applyBorder="1" applyFont="1" applyNumberFormat="1">
      <alignment horizontal="center" vertical="center"/>
    </xf>
    <xf borderId="47" fillId="0" fontId="24" numFmtId="169" xfId="0" applyAlignment="1" applyBorder="1" applyFont="1" applyNumberFormat="1">
      <alignment horizontal="center" vertical="center"/>
    </xf>
    <xf borderId="69" fillId="0" fontId="27" numFmtId="168" xfId="0" applyAlignment="1" applyBorder="1" applyFont="1" applyNumberFormat="1">
      <alignment horizontal="center" vertical="center"/>
    </xf>
    <xf borderId="69" fillId="0" fontId="24" numFmtId="169" xfId="0" applyAlignment="1" applyBorder="1" applyFont="1" applyNumberFormat="1">
      <alignment horizontal="center" vertical="center"/>
    </xf>
    <xf borderId="71" fillId="0" fontId="24" numFmtId="169" xfId="0" applyAlignment="1" applyBorder="1" applyFont="1" applyNumberFormat="1">
      <alignment horizontal="center" vertical="center"/>
    </xf>
    <xf borderId="0" fillId="0" fontId="28" numFmtId="0" xfId="0" applyAlignment="1" applyFont="1">
      <alignment horizontal="center" vertical="center"/>
    </xf>
    <xf borderId="53" fillId="0" fontId="24" numFmtId="0" xfId="0" applyAlignment="1" applyBorder="1" applyFont="1">
      <alignment horizontal="center" vertical="center"/>
    </xf>
    <xf borderId="53" fillId="0" fontId="24" numFmtId="169" xfId="0" applyAlignment="1" applyBorder="1" applyFont="1" applyNumberFormat="1">
      <alignment horizontal="center" vertical="center"/>
    </xf>
    <xf borderId="110" fillId="0" fontId="24" numFmtId="169" xfId="0" applyAlignment="1" applyBorder="1" applyFont="1" applyNumberFormat="1">
      <alignment horizontal="center" vertical="center"/>
    </xf>
    <xf borderId="28" fillId="0" fontId="21" numFmtId="166" xfId="0" applyAlignment="1" applyBorder="1" applyFont="1" applyNumberFormat="1">
      <alignment horizontal="left" vertical="center"/>
    </xf>
    <xf borderId="36" fillId="0" fontId="21" numFmtId="166" xfId="0" applyAlignment="1" applyBorder="1" applyFont="1" applyNumberFormat="1">
      <alignment horizontal="left" vertical="center"/>
    </xf>
    <xf borderId="53" fillId="0" fontId="21" numFmtId="166" xfId="0" applyAlignment="1" applyBorder="1" applyFont="1" applyNumberFormat="1">
      <alignment horizontal="left" vertical="center"/>
    </xf>
    <xf borderId="33" fillId="0" fontId="24" numFmtId="168" xfId="0" applyAlignment="1" applyBorder="1" applyFont="1" applyNumberFormat="1">
      <alignment horizontal="center" vertical="center"/>
    </xf>
    <xf borderId="37" fillId="0" fontId="24" numFmtId="168" xfId="0" applyAlignment="1" applyBorder="1" applyFont="1" applyNumberFormat="1">
      <alignment horizontal="center" vertical="center"/>
    </xf>
    <xf borderId="28" fillId="0" fontId="24" numFmtId="168" xfId="0" applyAlignment="1" applyBorder="1" applyFont="1" applyNumberFormat="1">
      <alignment horizontal="center" vertical="center"/>
    </xf>
    <xf borderId="36" fillId="0" fontId="24" numFmtId="168" xfId="0" applyAlignment="1" applyBorder="1" applyFont="1" applyNumberFormat="1">
      <alignment horizontal="center" vertical="center"/>
    </xf>
    <xf borderId="27" fillId="0" fontId="24" numFmtId="168" xfId="0" applyAlignment="1" applyBorder="1" applyFont="1" applyNumberFormat="1">
      <alignment horizontal="center" vertical="center"/>
    </xf>
    <xf borderId="56" fillId="0" fontId="21" numFmtId="0" xfId="0" applyAlignment="1" applyBorder="1" applyFont="1">
      <alignment horizontal="left" shrinkToFit="1" vertical="center" wrapText="0"/>
    </xf>
    <xf borderId="46" fillId="0" fontId="24" numFmtId="168" xfId="0" applyAlignment="1" applyBorder="1" applyFont="1" applyNumberFormat="1">
      <alignment horizontal="center" vertical="center"/>
    </xf>
    <xf borderId="92" fillId="0" fontId="21" numFmtId="166" xfId="0" applyAlignment="1" applyBorder="1" applyFont="1" applyNumberFormat="1">
      <alignment horizontal="right" vertical="center"/>
    </xf>
    <xf borderId="87" fillId="0" fontId="21" numFmtId="166" xfId="0" applyAlignment="1" applyBorder="1" applyFont="1" applyNumberFormat="1">
      <alignment horizontal="right" vertical="center"/>
    </xf>
    <xf borderId="53" fillId="0" fontId="24" numFmtId="164" xfId="0" applyAlignment="1" applyBorder="1" applyFont="1" applyNumberFormat="1">
      <alignment horizontal="center" vertical="center"/>
    </xf>
    <xf borderId="110" fillId="0" fontId="24" numFmtId="0" xfId="0" applyAlignment="1" applyBorder="1" applyFont="1">
      <alignment horizontal="center" vertical="center"/>
    </xf>
    <xf borderId="111" fillId="0" fontId="21" numFmtId="0" xfId="0" applyAlignment="1" applyBorder="1" applyFont="1">
      <alignment shrinkToFit="1" vertical="center" wrapText="0"/>
    </xf>
    <xf borderId="112" fillId="0" fontId="21" numFmtId="0" xfId="0" applyAlignment="1" applyBorder="1" applyFont="1">
      <alignment shrinkToFit="1" vertical="center" wrapText="0"/>
    </xf>
    <xf borderId="113" fillId="0" fontId="21" numFmtId="0" xfId="0" applyAlignment="1" applyBorder="1" applyFont="1">
      <alignment shrinkToFit="1" vertical="center" wrapText="0"/>
    </xf>
    <xf borderId="114" fillId="0" fontId="21" numFmtId="0" xfId="0" applyAlignment="1" applyBorder="1" applyFont="1">
      <alignment shrinkToFit="1" vertical="center" wrapText="0"/>
    </xf>
    <xf borderId="115" fillId="0" fontId="21" numFmtId="167" xfId="0" applyAlignment="1" applyBorder="1" applyFont="1" applyNumberFormat="1">
      <alignment horizontal="left" vertical="center"/>
    </xf>
    <xf borderId="114" fillId="0" fontId="21" numFmtId="165" xfId="0" applyAlignment="1" applyBorder="1" applyFont="1" applyNumberFormat="1">
      <alignment shrinkToFit="1" vertical="center" wrapText="0"/>
    </xf>
    <xf borderId="114" fillId="0" fontId="21" numFmtId="0" xfId="0" applyAlignment="1" applyBorder="1" applyFont="1">
      <alignment horizontal="left" shrinkToFit="1" vertical="center" wrapText="0"/>
    </xf>
    <xf borderId="114" fillId="0" fontId="21" numFmtId="166" xfId="0" applyAlignment="1" applyBorder="1" applyFont="1" applyNumberFormat="1">
      <alignment horizontal="right" vertical="center"/>
    </xf>
    <xf borderId="114" fillId="0" fontId="24" numFmtId="0" xfId="0" applyAlignment="1" applyBorder="1" applyFont="1">
      <alignment horizontal="center" vertical="center"/>
    </xf>
    <xf borderId="114" fillId="0" fontId="24" numFmtId="164" xfId="0" applyAlignment="1" applyBorder="1" applyFont="1" applyNumberFormat="1">
      <alignment horizontal="center" vertical="center"/>
    </xf>
    <xf borderId="116" fillId="0" fontId="24" numFmtId="0" xfId="0" applyAlignment="1" applyBorder="1" applyFont="1">
      <alignment horizontal="center" vertical="center"/>
    </xf>
    <xf borderId="0" fillId="0" fontId="21" numFmtId="167" xfId="0" applyAlignment="1" applyFont="1" applyNumberFormat="1">
      <alignment horizontal="left" vertical="center"/>
    </xf>
    <xf borderId="0" fillId="0" fontId="21" numFmtId="165" xfId="0" applyAlignment="1" applyFont="1" applyNumberFormat="1">
      <alignment shrinkToFit="1" vertical="center" wrapText="0"/>
    </xf>
    <xf borderId="0" fillId="0" fontId="21" numFmtId="0" xfId="0" applyAlignment="1" applyFont="1">
      <alignment horizontal="left" shrinkToFit="1" vertical="center" wrapText="0"/>
    </xf>
    <xf borderId="0" fillId="0" fontId="21" numFmtId="166" xfId="0" applyAlignment="1" applyFont="1" applyNumberFormat="1">
      <alignment horizontal="right" vertical="center"/>
    </xf>
    <xf borderId="0" fillId="0" fontId="24" numFmtId="0" xfId="0" applyAlignment="1" applyFont="1">
      <alignment horizontal="center" vertical="center"/>
    </xf>
    <xf borderId="0" fillId="0" fontId="24" numFmtId="164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29" numFmtId="0" xfId="0" applyAlignment="1" applyFont="1">
      <alignment vertical="center"/>
    </xf>
    <xf borderId="0" fillId="0" fontId="26" numFmtId="0" xfId="0" applyAlignment="1" applyFont="1">
      <alignment vertical="center"/>
    </xf>
    <xf borderId="0" fillId="0" fontId="21" numFmtId="0" xfId="0" applyAlignment="1" applyFont="1">
      <alignment vertical="center"/>
    </xf>
    <xf borderId="0" fillId="0" fontId="30" numFmtId="0" xfId="0" applyAlignment="1" applyFont="1">
      <alignment vertical="center"/>
    </xf>
    <xf borderId="0" fillId="0" fontId="30" numFmtId="170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Relationship Id="rId2" Type="http://schemas.openxmlformats.org/officeDocument/2006/relationships/image" Target="../media/image3.gif"/><Relationship Id="rId3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504825</xdr:colOff>
      <xdr:row>9</xdr:row>
      <xdr:rowOff>47625</xdr:rowOff>
    </xdr:from>
    <xdr:ext cx="962025" cy="1038225"/>
    <xdr:pic>
      <xdr:nvPicPr>
        <xdr:cNvPr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219075</xdr:colOff>
      <xdr:row>3</xdr:row>
      <xdr:rowOff>0</xdr:rowOff>
    </xdr:from>
    <xdr:ext cx="304800" cy="10163175"/>
    <xdr:pic>
      <xdr:nvPicPr>
        <xdr:cNvPr id="0" name="image3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</xdr:row>
      <xdr:rowOff>0</xdr:rowOff>
    </xdr:from>
    <xdr:ext cx="304800" cy="10153650"/>
    <xdr:pic>
      <xdr:nvPicPr>
        <xdr:cNvPr id="0" name="image3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1009650" cy="990600"/>
    <xdr:pic>
      <xdr:nvPicPr>
        <xdr:cNvPr id="0" name="image2.gif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7" width="15.14"/>
    <col customWidth="1" min="8" max="8" width="7.0"/>
    <col customWidth="1" min="9" max="13" width="7.71"/>
    <col customWidth="1" min="14" max="26" width="9.0"/>
  </cols>
  <sheetData>
    <row r="1" ht="13.5" customHeight="1">
      <c r="A1" s="1"/>
      <c r="B1" s="1"/>
      <c r="C1" s="2"/>
      <c r="D1" s="2"/>
      <c r="E1" s="2"/>
      <c r="F1" s="2"/>
      <c r="G1" s="2"/>
      <c r="H1" s="3"/>
    </row>
    <row r="2" ht="59.25" customHeight="1">
      <c r="A2" s="4">
        <v>23267.0</v>
      </c>
      <c r="B2" s="5"/>
      <c r="C2" s="6" t="str">
        <f>VLOOKUP(A2,'ＦＣ事業所別　'!$A$1:$P$1016,3,FALSE)</f>
        <v> オフハウス沖縄泡瀬店</v>
      </c>
      <c r="D2" s="7"/>
      <c r="E2" s="7"/>
      <c r="F2" s="7"/>
      <c r="G2" s="5"/>
      <c r="H2" s="3"/>
    </row>
    <row r="3" ht="13.5" customHeight="1">
      <c r="A3" s="8"/>
      <c r="B3" s="8"/>
      <c r="C3" s="9"/>
      <c r="D3" s="9"/>
      <c r="E3" s="9"/>
      <c r="F3" s="9"/>
      <c r="G3" s="9"/>
      <c r="H3" s="10"/>
    </row>
    <row r="4" ht="15.75" customHeight="1">
      <c r="A4" s="11"/>
      <c r="B4" s="11"/>
      <c r="C4" s="12"/>
      <c r="D4" s="12"/>
      <c r="E4" s="12"/>
      <c r="F4" s="12"/>
      <c r="G4" s="12"/>
      <c r="H4" s="13"/>
    </row>
    <row r="5" ht="38.25" customHeight="1">
      <c r="A5" s="14"/>
      <c r="B5" s="15" t="s">
        <v>0</v>
      </c>
      <c r="C5" s="16"/>
      <c r="D5" s="17" t="s">
        <v>1</v>
      </c>
      <c r="E5" s="16"/>
      <c r="F5" s="17" t="s">
        <v>2</v>
      </c>
      <c r="G5" s="16"/>
      <c r="H5" s="13"/>
    </row>
    <row r="6" ht="102.0" customHeight="1">
      <c r="A6" s="14"/>
      <c r="B6" s="18" t="str">
        <f>VLOOKUP(A2,'ＦＣ事業所別　'!$A$1:$P$1016,14,FALSE)</f>
        <v>2.5m</v>
      </c>
      <c r="C6" s="16"/>
      <c r="D6" s="19" t="str">
        <f>VLOOKUP(A2,'ＦＣ事業所別　'!$A$1:$P$1016,15,FALSE)</f>
        <v>0.1km</v>
      </c>
      <c r="E6" s="16"/>
      <c r="F6" s="19" t="str">
        <f>VLOOKUP(A2,'ＦＣ事業所別　'!$A$1:$P$1016,16,FALSE)</f>
        <v>0.4km</v>
      </c>
      <c r="G6" s="16"/>
      <c r="H6" s="13"/>
      <c r="Q6" s="20"/>
    </row>
    <row r="7" ht="93.0" customHeight="1">
      <c r="A7" s="21"/>
      <c r="B7" s="21"/>
      <c r="C7" s="22" t="s">
        <v>3</v>
      </c>
      <c r="D7" s="23"/>
      <c r="E7" s="23"/>
      <c r="F7" s="23"/>
      <c r="G7" s="23"/>
      <c r="H7" s="24"/>
      <c r="M7" s="25"/>
    </row>
    <row r="8" ht="43.5" customHeight="1">
      <c r="A8" s="13"/>
      <c r="B8" s="26" t="s">
        <v>4</v>
      </c>
      <c r="C8" s="27" t="s">
        <v>5</v>
      </c>
      <c r="D8" s="28"/>
      <c r="E8" s="28"/>
      <c r="F8" s="28"/>
      <c r="G8" s="29"/>
      <c r="H8" s="13"/>
    </row>
    <row r="9" ht="96.0" customHeight="1">
      <c r="A9" s="14"/>
      <c r="B9" s="30">
        <f>VLOOKUP(A2,'ＦＣ事業所別　'!$A$1:$P$1016,12,FALSE)</f>
        <v>1</v>
      </c>
      <c r="C9" s="31" t="str">
        <f>VLOOKUP(B9,A18:B22,2,FALSE)</f>
        <v>危険度低い</v>
      </c>
      <c r="D9" s="28"/>
      <c r="E9" s="28"/>
      <c r="F9" s="28"/>
      <c r="G9" s="29"/>
      <c r="H9" s="13"/>
    </row>
    <row r="10" ht="93.0" customHeight="1">
      <c r="A10" s="21"/>
      <c r="B10" s="21"/>
      <c r="C10" s="22" t="s">
        <v>6</v>
      </c>
      <c r="D10" s="23"/>
      <c r="E10" s="23"/>
      <c r="F10" s="23"/>
      <c r="G10" s="23"/>
      <c r="H10" s="24"/>
      <c r="O10" s="25"/>
    </row>
    <row r="11" ht="43.5" customHeight="1">
      <c r="A11" s="13"/>
      <c r="B11" s="26" t="s">
        <v>4</v>
      </c>
      <c r="C11" s="27" t="s">
        <v>5</v>
      </c>
      <c r="D11" s="28"/>
      <c r="E11" s="28"/>
      <c r="F11" s="28"/>
      <c r="G11" s="29"/>
      <c r="H11" s="13"/>
      <c r="M11" s="32"/>
      <c r="N11" s="33"/>
      <c r="O11" s="33"/>
    </row>
    <row r="12" ht="96.0" customHeight="1">
      <c r="A12" s="14"/>
      <c r="B12" s="30">
        <f>VLOOKUP(A2,'ＦＣ事業所別　'!A1:$P$1016,13,FALSE)</f>
        <v>3</v>
      </c>
      <c r="C12" s="31" t="str">
        <f>VLOOKUP(B12,A18:B22,2,FALSE)</f>
        <v>状況を確認の上避難検討</v>
      </c>
      <c r="D12" s="28"/>
      <c r="E12" s="28"/>
      <c r="F12" s="28"/>
      <c r="G12" s="29"/>
      <c r="H12" s="13"/>
    </row>
    <row r="13" ht="33.0" customHeight="1">
      <c r="A13" s="34" t="s">
        <v>7</v>
      </c>
      <c r="B13" s="7"/>
      <c r="C13" s="7"/>
      <c r="D13" s="7"/>
      <c r="E13" s="7"/>
      <c r="F13" s="7"/>
      <c r="G13" s="7"/>
      <c r="H13" s="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4.5" customHeight="1">
      <c r="A14" s="13"/>
      <c r="B14" s="13"/>
      <c r="C14" s="14"/>
      <c r="D14" s="14"/>
      <c r="E14" s="14"/>
      <c r="F14" s="14"/>
      <c r="G14" s="14"/>
      <c r="H14" s="13"/>
    </row>
    <row r="15" ht="38.25" customHeight="1">
      <c r="A15" s="13"/>
      <c r="B15" s="36" t="s">
        <v>8</v>
      </c>
      <c r="C15" s="28"/>
      <c r="D15" s="29"/>
      <c r="E15" s="36" t="s">
        <v>9</v>
      </c>
      <c r="F15" s="28"/>
      <c r="G15" s="29"/>
      <c r="H15" s="13"/>
    </row>
    <row r="16" ht="87.0" customHeight="1">
      <c r="B16" s="37"/>
      <c r="C16" s="28"/>
      <c r="D16" s="29"/>
      <c r="E16" s="37"/>
      <c r="F16" s="28"/>
      <c r="G16" s="29"/>
    </row>
    <row r="17" ht="16.5" customHeight="1"/>
    <row r="18" ht="23.25" customHeight="1">
      <c r="A18" s="38">
        <v>2.0</v>
      </c>
      <c r="B18" s="39" t="s">
        <v>10</v>
      </c>
      <c r="D18" s="39"/>
    </row>
    <row r="19" ht="23.25" customHeight="1">
      <c r="A19" s="38">
        <v>3.0</v>
      </c>
      <c r="B19" s="39" t="s">
        <v>11</v>
      </c>
      <c r="D19" s="39"/>
    </row>
    <row r="20" ht="23.25" customHeight="1">
      <c r="A20" s="38">
        <v>4.0</v>
      </c>
      <c r="B20" s="39" t="s">
        <v>12</v>
      </c>
      <c r="D20" s="39"/>
    </row>
    <row r="21" ht="23.25" customHeight="1">
      <c r="A21" s="38">
        <v>5.0</v>
      </c>
      <c r="B21" s="39" t="s">
        <v>13</v>
      </c>
      <c r="D21" s="39"/>
    </row>
    <row r="22" ht="23.25" customHeight="1">
      <c r="A22" s="38">
        <v>1.0</v>
      </c>
      <c r="B22" s="39" t="s">
        <v>14</v>
      </c>
      <c r="D22" s="39"/>
    </row>
    <row r="23" ht="23.25" customHeight="1"/>
    <row r="24" ht="23.25" customHeight="1"/>
    <row r="25" ht="23.25" customHeight="1"/>
    <row r="26" ht="23.25" customHeight="1"/>
    <row r="27" ht="53.25" customHeight="1"/>
    <row r="28" ht="53.25" customHeight="1"/>
    <row r="29" ht="53.25" customHeight="1"/>
    <row r="30" ht="53.25" customHeight="1"/>
    <row r="31" ht="53.25" customHeight="1"/>
    <row r="32" ht="53.25" customHeight="1"/>
    <row r="33" ht="53.25" customHeight="1"/>
    <row r="34" ht="53.25" customHeight="1"/>
    <row r="35" ht="53.25" customHeight="1"/>
    <row r="36" ht="53.25" customHeight="1"/>
    <row r="37" ht="53.25" customHeight="1"/>
    <row r="38" ht="53.25" customHeight="1"/>
    <row r="39" ht="53.25" customHeight="1"/>
    <row r="40" ht="53.25" customHeight="1"/>
    <row r="41" ht="53.25" customHeight="1"/>
    <row r="42" ht="53.25" customHeight="1"/>
    <row r="43" ht="53.25" customHeight="1"/>
    <row r="44" ht="53.25" customHeight="1"/>
    <row r="45" ht="53.25" customHeight="1"/>
    <row r="46" ht="53.25" customHeight="1"/>
    <row r="47" ht="53.25" customHeight="1"/>
    <row r="48" ht="53.25" customHeight="1"/>
    <row r="49" ht="53.25" customHeight="1"/>
    <row r="50" ht="53.25" customHeight="1"/>
    <row r="51" ht="53.25" customHeight="1"/>
    <row r="52" ht="53.25" customHeight="1"/>
    <row r="53" ht="53.25" customHeight="1"/>
    <row r="54" ht="53.25" customHeight="1"/>
    <row r="55" ht="53.25" customHeight="1"/>
    <row r="56" ht="53.25" customHeight="1"/>
    <row r="57" ht="53.25" customHeight="1"/>
    <row r="58" ht="53.25" customHeight="1"/>
    <row r="59" ht="53.25" customHeight="1"/>
    <row r="60" ht="53.25" customHeight="1"/>
    <row r="61" ht="53.25" customHeight="1"/>
    <row r="62" ht="53.25" customHeight="1"/>
    <row r="63" ht="53.25" customHeight="1"/>
    <row r="64" ht="53.25" customHeight="1"/>
    <row r="65" ht="53.25" customHeight="1"/>
    <row r="66" ht="53.25" customHeight="1"/>
    <row r="67" ht="53.25" customHeight="1"/>
    <row r="68" ht="53.25" customHeight="1"/>
    <row r="69" ht="53.25" customHeight="1"/>
    <row r="70" ht="53.25" customHeight="1"/>
    <row r="71" ht="53.25" customHeight="1"/>
    <row r="72" ht="53.25" customHeight="1"/>
    <row r="73" ht="53.25" customHeight="1"/>
    <row r="74" ht="53.25" customHeight="1"/>
    <row r="75" ht="53.25" customHeight="1"/>
    <row r="76" ht="53.25" customHeight="1"/>
    <row r="77" ht="53.25" customHeight="1"/>
    <row r="78" ht="53.25" customHeight="1"/>
    <row r="79" ht="53.25" customHeight="1"/>
    <row r="80" ht="53.25" customHeight="1"/>
    <row r="81" ht="53.25" customHeight="1"/>
    <row r="82" ht="53.25" customHeight="1"/>
    <row r="83" ht="53.25" customHeight="1"/>
    <row r="84" ht="53.25" customHeight="1"/>
    <row r="85" ht="53.25" customHeight="1"/>
    <row r="86" ht="53.25" customHeight="1"/>
    <row r="87" ht="53.25" customHeight="1"/>
    <row r="88" ht="53.25" customHeight="1"/>
    <row r="89" ht="53.25" customHeight="1"/>
    <row r="90" ht="53.25" customHeight="1"/>
    <row r="91" ht="53.25" customHeight="1"/>
    <row r="92" ht="53.25" customHeight="1"/>
    <row r="93" ht="53.25" customHeight="1"/>
    <row r="94" ht="53.25" customHeight="1"/>
    <row r="95" ht="53.25" customHeight="1"/>
    <row r="96" ht="53.25" customHeight="1"/>
    <row r="97" ht="53.25" customHeight="1"/>
    <row r="98" ht="53.25" customHeight="1"/>
    <row r="99" ht="53.25" customHeight="1"/>
    <row r="100" ht="53.25" customHeight="1"/>
    <row r="101" ht="53.25" customHeight="1"/>
    <row r="102" ht="53.25" customHeight="1"/>
    <row r="103" ht="53.25" customHeight="1"/>
    <row r="104" ht="53.25" customHeight="1"/>
    <row r="105" ht="53.25" customHeight="1"/>
    <row r="106" ht="53.25" customHeight="1"/>
    <row r="107" ht="53.25" customHeight="1"/>
    <row r="108" ht="53.25" customHeight="1"/>
    <row r="109" ht="53.25" customHeight="1"/>
    <row r="110" ht="53.25" customHeight="1"/>
    <row r="111" ht="53.25" customHeight="1"/>
    <row r="112" ht="53.25" customHeight="1"/>
    <row r="113" ht="53.25" customHeight="1"/>
    <row r="114" ht="53.25" customHeight="1"/>
    <row r="115" ht="53.25" customHeight="1"/>
    <row r="116" ht="53.25" customHeight="1"/>
    <row r="117" ht="53.25" customHeight="1"/>
    <row r="118" ht="53.25" customHeight="1"/>
    <row r="119" ht="53.25" customHeight="1"/>
    <row r="120" ht="53.25" customHeight="1"/>
    <row r="121" ht="53.25" customHeight="1"/>
    <row r="122" ht="53.25" customHeight="1"/>
    <row r="123" ht="53.25" customHeight="1"/>
    <row r="124" ht="53.25" customHeight="1"/>
    <row r="125" ht="53.25" customHeight="1"/>
    <row r="126" ht="53.25" customHeight="1"/>
    <row r="127" ht="53.25" customHeight="1"/>
    <row r="128" ht="53.25" customHeight="1"/>
    <row r="129" ht="53.25" customHeight="1"/>
    <row r="130" ht="53.25" customHeight="1"/>
    <row r="131" ht="53.25" customHeight="1"/>
    <row r="132" ht="53.25" customHeight="1"/>
    <row r="133" ht="53.25" customHeight="1"/>
    <row r="134" ht="53.25" customHeight="1"/>
    <row r="135" ht="53.25" customHeight="1"/>
    <row r="136" ht="53.25" customHeight="1"/>
    <row r="137" ht="53.25" customHeight="1"/>
    <row r="138" ht="53.25" customHeight="1"/>
    <row r="139" ht="53.25" customHeight="1"/>
    <row r="140" ht="53.25" customHeight="1"/>
    <row r="141" ht="53.25" customHeight="1"/>
    <row r="142" ht="53.25" customHeight="1"/>
    <row r="143" ht="53.25" customHeight="1"/>
    <row r="144" ht="53.25" customHeight="1"/>
    <row r="145" ht="53.25" customHeight="1"/>
    <row r="146" ht="53.25" customHeight="1"/>
    <row r="147" ht="53.25" customHeight="1"/>
    <row r="148" ht="53.25" customHeight="1"/>
    <row r="149" ht="53.25" customHeight="1"/>
    <row r="150" ht="53.25" customHeight="1"/>
    <row r="151" ht="53.25" customHeight="1"/>
    <row r="152" ht="53.25" customHeight="1"/>
    <row r="153" ht="53.25" customHeight="1"/>
    <row r="154" ht="53.25" customHeight="1"/>
    <row r="155" ht="53.25" customHeight="1"/>
    <row r="156" ht="53.25" customHeight="1"/>
    <row r="157" ht="53.25" customHeight="1"/>
    <row r="158" ht="53.25" customHeight="1"/>
    <row r="159" ht="53.25" customHeight="1"/>
    <row r="160" ht="53.25" customHeight="1"/>
    <row r="161" ht="53.25" customHeight="1"/>
    <row r="162" ht="53.25" customHeight="1"/>
    <row r="163" ht="53.25" customHeight="1"/>
    <row r="164" ht="53.25" customHeight="1"/>
    <row r="165" ht="53.25" customHeight="1"/>
    <row r="166" ht="53.25" customHeight="1"/>
    <row r="167" ht="53.25" customHeight="1"/>
    <row r="168" ht="53.25" customHeight="1"/>
    <row r="169" ht="53.25" customHeight="1"/>
    <row r="170" ht="53.25" customHeight="1"/>
    <row r="171" ht="53.25" customHeight="1"/>
    <row r="172" ht="53.25" customHeight="1"/>
    <row r="173" ht="53.25" customHeight="1"/>
    <row r="174" ht="53.25" customHeight="1"/>
    <row r="175" ht="53.25" customHeight="1"/>
    <row r="176" ht="53.25" customHeight="1"/>
    <row r="177" ht="53.25" customHeight="1"/>
    <row r="178" ht="53.25" customHeight="1"/>
    <row r="179" ht="53.25" customHeight="1"/>
    <row r="180" ht="53.25" customHeight="1"/>
    <row r="181" ht="53.25" customHeight="1"/>
    <row r="182" ht="53.25" customHeight="1"/>
    <row r="183" ht="53.25" customHeight="1"/>
    <row r="184" ht="53.25" customHeight="1"/>
    <row r="185" ht="53.25" customHeight="1"/>
    <row r="186" ht="53.25" customHeight="1"/>
    <row r="187" ht="53.25" customHeight="1"/>
    <row r="188" ht="53.25" customHeight="1"/>
    <row r="189" ht="53.25" customHeight="1"/>
    <row r="190" ht="53.25" customHeight="1"/>
    <row r="191" ht="53.25" customHeight="1"/>
    <row r="192" ht="53.25" customHeight="1"/>
    <row r="193" ht="53.25" customHeight="1"/>
    <row r="194" ht="53.25" customHeight="1"/>
    <row r="195" ht="53.25" customHeight="1"/>
    <row r="196" ht="53.25" customHeight="1"/>
    <row r="197" ht="53.25" customHeight="1"/>
    <row r="198" ht="53.25" customHeight="1"/>
    <row r="199" ht="53.25" customHeight="1"/>
    <row r="200" ht="53.25" customHeight="1"/>
    <row r="201" ht="53.25" customHeight="1"/>
    <row r="202" ht="53.25" customHeight="1"/>
    <row r="203" ht="53.25" customHeight="1"/>
    <row r="204" ht="53.25" customHeight="1"/>
    <row r="205" ht="53.25" customHeight="1"/>
    <row r="206" ht="53.25" customHeight="1"/>
    <row r="207" ht="53.25" customHeight="1"/>
    <row r="208" ht="53.25" customHeight="1"/>
    <row r="209" ht="53.25" customHeight="1"/>
    <row r="210" ht="53.25" customHeight="1"/>
    <row r="211" ht="53.25" customHeight="1"/>
    <row r="212" ht="53.25" customHeight="1"/>
    <row r="213" ht="53.25" customHeight="1"/>
    <row r="214" ht="53.25" customHeight="1"/>
    <row r="215" ht="53.25" customHeight="1"/>
    <row r="216" ht="53.25" customHeight="1"/>
    <row r="217" ht="53.25" customHeight="1"/>
    <row r="218" ht="53.25" customHeight="1"/>
    <row r="219" ht="53.25" customHeight="1"/>
    <row r="220" ht="53.25" customHeight="1"/>
    <row r="221" ht="53.25" customHeight="1"/>
    <row r="222" ht="53.2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9">
    <mergeCell ref="A2:B2"/>
    <mergeCell ref="C2:G2"/>
    <mergeCell ref="B5:C5"/>
    <mergeCell ref="D5:E5"/>
    <mergeCell ref="F5:G5"/>
    <mergeCell ref="B6:C6"/>
    <mergeCell ref="D6:E6"/>
    <mergeCell ref="A13:H13"/>
    <mergeCell ref="B15:D15"/>
    <mergeCell ref="E15:G15"/>
    <mergeCell ref="B16:D16"/>
    <mergeCell ref="E16:G16"/>
    <mergeCell ref="F6:G6"/>
    <mergeCell ref="C7:H7"/>
    <mergeCell ref="C8:G8"/>
    <mergeCell ref="C9:G9"/>
    <mergeCell ref="C10:H10"/>
    <mergeCell ref="C11:G11"/>
    <mergeCell ref="C12:G12"/>
  </mergeCells>
  <printOptions/>
  <pageMargins bottom="0.35433070866141736" footer="0.0" header="0.0" left="0.1968503937007874" right="0.1968503937007874" top="0.35433070866141736"/>
  <pageSetup paperSize="9" scale="97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4.14"/>
    <col customWidth="1" min="3" max="3" width="30.57"/>
    <col customWidth="1" min="4" max="4" width="14.57"/>
    <col customWidth="1" min="5" max="5" width="4.14"/>
    <col customWidth="1" min="6" max="6" width="45.57"/>
    <col customWidth="1" min="7" max="8" width="16.57"/>
    <col customWidth="1" min="9" max="10" width="10.57"/>
    <col customWidth="1" min="11" max="11" width="5.57"/>
    <col customWidth="1" min="12" max="13" width="6.57"/>
    <col customWidth="1" min="14" max="16" width="10.57"/>
    <col customWidth="1" min="17" max="26" width="9.0"/>
  </cols>
  <sheetData>
    <row r="1" ht="24.75" customHeight="1">
      <c r="A1" s="40" t="s">
        <v>15</v>
      </c>
      <c r="B1" s="41"/>
      <c r="C1" s="42" t="s">
        <v>16</v>
      </c>
      <c r="D1" s="43" t="s">
        <v>17</v>
      </c>
      <c r="E1" s="44"/>
      <c r="F1" s="42" t="s">
        <v>18</v>
      </c>
      <c r="G1" s="45" t="s">
        <v>19</v>
      </c>
      <c r="H1" s="45" t="s">
        <v>20</v>
      </c>
      <c r="I1" s="46" t="s">
        <v>21</v>
      </c>
      <c r="J1" s="46" t="s">
        <v>22</v>
      </c>
      <c r="K1" s="46"/>
      <c r="L1" s="47" t="s">
        <v>23</v>
      </c>
      <c r="M1" s="47" t="s">
        <v>24</v>
      </c>
      <c r="N1" s="48" t="s">
        <v>0</v>
      </c>
      <c r="O1" s="47" t="s">
        <v>25</v>
      </c>
      <c r="P1" s="49" t="s">
        <v>26</v>
      </c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24.75" customHeight="1">
      <c r="A2" s="51">
        <v>30001.0</v>
      </c>
      <c r="B2" s="52"/>
      <c r="C2" s="53" t="s">
        <v>27</v>
      </c>
      <c r="D2" s="54" t="s">
        <v>28</v>
      </c>
      <c r="E2" s="55">
        <v>22.0</v>
      </c>
      <c r="F2" s="56" t="s">
        <v>29</v>
      </c>
      <c r="G2" s="57" t="s">
        <v>30</v>
      </c>
      <c r="H2" s="57" t="s">
        <v>31</v>
      </c>
      <c r="I2" s="58"/>
      <c r="J2" s="58"/>
      <c r="K2" s="59"/>
      <c r="L2" s="60">
        <v>3.0</v>
      </c>
      <c r="M2" s="60">
        <v>1.0</v>
      </c>
      <c r="N2" s="61" t="s">
        <v>32</v>
      </c>
      <c r="O2" s="60" t="s">
        <v>33</v>
      </c>
      <c r="P2" s="62" t="s">
        <v>34</v>
      </c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24.75" customHeight="1">
      <c r="A3" s="64">
        <v>21002.0</v>
      </c>
      <c r="B3" s="65"/>
      <c r="C3" s="66" t="s">
        <v>35</v>
      </c>
      <c r="D3" s="67" t="s">
        <v>36</v>
      </c>
      <c r="E3" s="68">
        <v>23.0</v>
      </c>
      <c r="F3" s="65" t="s">
        <v>37</v>
      </c>
      <c r="G3" s="69" t="s">
        <v>38</v>
      </c>
      <c r="H3" s="69" t="s">
        <v>39</v>
      </c>
      <c r="I3" s="70"/>
      <c r="J3" s="70">
        <v>54.0</v>
      </c>
      <c r="K3" s="71"/>
      <c r="L3" s="72">
        <v>1.0</v>
      </c>
      <c r="M3" s="72">
        <v>1.0</v>
      </c>
      <c r="N3" s="73" t="s">
        <v>40</v>
      </c>
      <c r="O3" s="72" t="s">
        <v>41</v>
      </c>
      <c r="P3" s="74" t="s">
        <v>42</v>
      </c>
      <c r="Q3" s="63"/>
      <c r="R3" s="63"/>
      <c r="S3" s="63"/>
      <c r="T3" s="63"/>
      <c r="U3" s="63"/>
      <c r="V3" s="63"/>
      <c r="W3" s="63"/>
      <c r="X3" s="63"/>
      <c r="Y3" s="63"/>
      <c r="Z3" s="63"/>
    </row>
    <row r="4" ht="24.75" customHeight="1">
      <c r="A4" s="64">
        <v>21027.0</v>
      </c>
      <c r="B4" s="65"/>
      <c r="C4" s="66" t="s">
        <v>43</v>
      </c>
      <c r="D4" s="67" t="s">
        <v>44</v>
      </c>
      <c r="E4" s="68">
        <v>22.0</v>
      </c>
      <c r="F4" s="65" t="s">
        <v>45</v>
      </c>
      <c r="G4" s="69" t="s">
        <v>46</v>
      </c>
      <c r="H4" s="69" t="s">
        <v>47</v>
      </c>
      <c r="I4" s="70"/>
      <c r="J4" s="70">
        <v>129.0</v>
      </c>
      <c r="K4" s="70"/>
      <c r="L4" s="75">
        <v>3.0</v>
      </c>
      <c r="M4" s="75">
        <v>1.0</v>
      </c>
      <c r="N4" s="76" t="s">
        <v>48</v>
      </c>
      <c r="O4" s="75" t="s">
        <v>49</v>
      </c>
      <c r="P4" s="77" t="s">
        <v>50</v>
      </c>
      <c r="Q4" s="63"/>
      <c r="R4" s="63"/>
      <c r="S4" s="63"/>
      <c r="T4" s="63"/>
      <c r="U4" s="63"/>
      <c r="V4" s="63"/>
      <c r="W4" s="63"/>
      <c r="X4" s="63"/>
      <c r="Y4" s="63"/>
      <c r="Z4" s="63"/>
    </row>
    <row r="5" ht="24.75" customHeight="1">
      <c r="A5" s="64">
        <v>28129.0</v>
      </c>
      <c r="B5" s="65"/>
      <c r="C5" s="66" t="s">
        <v>51</v>
      </c>
      <c r="D5" s="67" t="s">
        <v>52</v>
      </c>
      <c r="E5" s="68">
        <v>22.0</v>
      </c>
      <c r="F5" s="65" t="s">
        <v>53</v>
      </c>
      <c r="G5" s="69" t="s">
        <v>54</v>
      </c>
      <c r="H5" s="69" t="s">
        <v>55</v>
      </c>
      <c r="I5" s="70" t="s">
        <v>56</v>
      </c>
      <c r="J5" s="70"/>
      <c r="K5" s="78"/>
      <c r="L5" s="79">
        <v>3.0</v>
      </c>
      <c r="M5" s="79">
        <v>1.0</v>
      </c>
      <c r="N5" s="80" t="s">
        <v>57</v>
      </c>
      <c r="O5" s="79" t="s">
        <v>58</v>
      </c>
      <c r="P5" s="81" t="s">
        <v>59</v>
      </c>
      <c r="Q5" s="63"/>
      <c r="R5" s="63"/>
      <c r="S5" s="63"/>
      <c r="T5" s="63"/>
      <c r="U5" s="63"/>
      <c r="V5" s="63"/>
      <c r="W5" s="63"/>
      <c r="X5" s="63"/>
      <c r="Y5" s="63"/>
      <c r="Z5" s="63"/>
    </row>
    <row r="6" ht="24.75" customHeight="1">
      <c r="A6" s="82">
        <v>21153.0</v>
      </c>
      <c r="B6" s="83"/>
      <c r="C6" s="84" t="s">
        <v>60</v>
      </c>
      <c r="D6" s="85" t="s">
        <v>61</v>
      </c>
      <c r="E6" s="86">
        <v>23.0</v>
      </c>
      <c r="F6" s="83" t="s">
        <v>62</v>
      </c>
      <c r="G6" s="87" t="s">
        <v>63</v>
      </c>
      <c r="H6" s="87" t="s">
        <v>64</v>
      </c>
      <c r="I6" s="71"/>
      <c r="J6" s="71">
        <v>110.0</v>
      </c>
      <c r="K6" s="71"/>
      <c r="L6" s="60">
        <v>3.0</v>
      </c>
      <c r="M6" s="60">
        <v>1.0</v>
      </c>
      <c r="N6" s="61" t="s">
        <v>65</v>
      </c>
      <c r="O6" s="60" t="s">
        <v>33</v>
      </c>
      <c r="P6" s="62" t="s">
        <v>66</v>
      </c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24.75" customHeight="1">
      <c r="A7" s="88">
        <v>21258.0</v>
      </c>
      <c r="B7" s="89"/>
      <c r="C7" s="90" t="s">
        <v>67</v>
      </c>
      <c r="D7" s="91" t="s">
        <v>68</v>
      </c>
      <c r="E7" s="92">
        <v>22.0</v>
      </c>
      <c r="F7" s="90" t="s">
        <v>69</v>
      </c>
      <c r="G7" s="93" t="s">
        <v>70</v>
      </c>
      <c r="H7" s="93" t="s">
        <v>71</v>
      </c>
      <c r="I7" s="94">
        <v>273.0</v>
      </c>
      <c r="J7" s="94">
        <v>97.0</v>
      </c>
      <c r="K7" s="94"/>
      <c r="L7" s="72">
        <v>1.0</v>
      </c>
      <c r="M7" s="72">
        <v>1.0</v>
      </c>
      <c r="N7" s="73" t="s">
        <v>72</v>
      </c>
      <c r="O7" s="72" t="s">
        <v>33</v>
      </c>
      <c r="P7" s="74" t="s">
        <v>73</v>
      </c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24.75" customHeight="1">
      <c r="A8" s="95">
        <v>23139.0</v>
      </c>
      <c r="B8" s="96"/>
      <c r="C8" s="97" t="s">
        <v>74</v>
      </c>
      <c r="D8" s="98" t="s">
        <v>68</v>
      </c>
      <c r="E8" s="99">
        <v>22.0</v>
      </c>
      <c r="F8" s="97" t="s">
        <v>69</v>
      </c>
      <c r="G8" s="100" t="s">
        <v>75</v>
      </c>
      <c r="H8" s="100" t="s">
        <v>76</v>
      </c>
      <c r="I8" s="101"/>
      <c r="J8" s="101">
        <v>176.0</v>
      </c>
      <c r="K8" s="101"/>
      <c r="L8" s="102">
        <v>1.0</v>
      </c>
      <c r="M8" s="102">
        <v>1.0</v>
      </c>
      <c r="N8" s="103" t="s">
        <v>72</v>
      </c>
      <c r="O8" s="102" t="s">
        <v>33</v>
      </c>
      <c r="P8" s="104" t="s">
        <v>73</v>
      </c>
      <c r="Q8" s="63"/>
      <c r="R8" s="63"/>
      <c r="S8" s="63"/>
      <c r="T8" s="63"/>
      <c r="U8" s="63"/>
      <c r="V8" s="63"/>
      <c r="W8" s="63"/>
      <c r="X8" s="63"/>
      <c r="Y8" s="63"/>
      <c r="Z8" s="63"/>
    </row>
    <row r="9" ht="24.75" customHeight="1">
      <c r="A9" s="105">
        <v>21326.0</v>
      </c>
      <c r="B9" s="106"/>
      <c r="C9" s="107" t="s">
        <v>77</v>
      </c>
      <c r="D9" s="108" t="s">
        <v>78</v>
      </c>
      <c r="E9" s="109">
        <v>22.0</v>
      </c>
      <c r="F9" s="106" t="s">
        <v>79</v>
      </c>
      <c r="G9" s="110" t="s">
        <v>80</v>
      </c>
      <c r="H9" s="110" t="s">
        <v>81</v>
      </c>
      <c r="I9" s="78">
        <v>161.7</v>
      </c>
      <c r="J9" s="78">
        <v>36.7</v>
      </c>
      <c r="K9" s="78"/>
      <c r="L9" s="72">
        <v>2.0</v>
      </c>
      <c r="M9" s="72">
        <v>1.0</v>
      </c>
      <c r="N9" s="73" t="s">
        <v>82</v>
      </c>
      <c r="O9" s="72" t="s">
        <v>49</v>
      </c>
      <c r="P9" s="74" t="s">
        <v>83</v>
      </c>
      <c r="Q9" s="63"/>
      <c r="R9" s="63"/>
      <c r="S9" s="63"/>
      <c r="T9" s="63"/>
      <c r="U9" s="63"/>
      <c r="V9" s="63"/>
      <c r="W9" s="63"/>
      <c r="X9" s="63"/>
      <c r="Y9" s="63"/>
      <c r="Z9" s="63"/>
    </row>
    <row r="10" ht="24.75" customHeight="1">
      <c r="A10" s="111">
        <v>23221.0</v>
      </c>
      <c r="B10" s="112"/>
      <c r="C10" s="113" t="s">
        <v>84</v>
      </c>
      <c r="D10" s="114" t="s">
        <v>78</v>
      </c>
      <c r="E10" s="115">
        <v>22.0</v>
      </c>
      <c r="F10" s="112" t="s">
        <v>79</v>
      </c>
      <c r="G10" s="116" t="s">
        <v>80</v>
      </c>
      <c r="H10" s="117" t="s">
        <v>81</v>
      </c>
      <c r="I10" s="78"/>
      <c r="J10" s="118">
        <v>125.0</v>
      </c>
      <c r="K10" s="118"/>
      <c r="L10" s="102">
        <v>2.0</v>
      </c>
      <c r="M10" s="102">
        <v>1.0</v>
      </c>
      <c r="N10" s="103" t="s">
        <v>82</v>
      </c>
      <c r="O10" s="102" t="s">
        <v>49</v>
      </c>
      <c r="P10" s="104" t="s">
        <v>83</v>
      </c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ht="24.75" customHeight="1">
      <c r="A11" s="88">
        <v>21330.0</v>
      </c>
      <c r="B11" s="89"/>
      <c r="C11" s="90" t="s">
        <v>85</v>
      </c>
      <c r="D11" s="119" t="s">
        <v>86</v>
      </c>
      <c r="E11" s="92">
        <v>22.0</v>
      </c>
      <c r="F11" s="89" t="s">
        <v>87</v>
      </c>
      <c r="G11" s="93" t="s">
        <v>88</v>
      </c>
      <c r="H11" s="93" t="s">
        <v>89</v>
      </c>
      <c r="I11" s="94">
        <v>168.0</v>
      </c>
      <c r="J11" s="94">
        <v>28.0</v>
      </c>
      <c r="K11" s="94"/>
      <c r="L11" s="72">
        <v>3.0</v>
      </c>
      <c r="M11" s="72">
        <v>1.0</v>
      </c>
      <c r="N11" s="73" t="s">
        <v>90</v>
      </c>
      <c r="O11" s="72" t="s">
        <v>49</v>
      </c>
      <c r="P11" s="74" t="s">
        <v>91</v>
      </c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ht="24.75" customHeight="1">
      <c r="A12" s="111">
        <v>23226.0</v>
      </c>
      <c r="B12" s="112"/>
      <c r="C12" s="113" t="s">
        <v>92</v>
      </c>
      <c r="D12" s="114" t="s">
        <v>86</v>
      </c>
      <c r="E12" s="115">
        <v>22.0</v>
      </c>
      <c r="F12" s="112" t="s">
        <v>87</v>
      </c>
      <c r="G12" s="116" t="s">
        <v>88</v>
      </c>
      <c r="H12" s="100" t="s">
        <v>89</v>
      </c>
      <c r="I12" s="101"/>
      <c r="J12" s="101">
        <v>140.4</v>
      </c>
      <c r="K12" s="101"/>
      <c r="L12" s="102">
        <v>3.0</v>
      </c>
      <c r="M12" s="102">
        <v>1.0</v>
      </c>
      <c r="N12" s="103" t="s">
        <v>90</v>
      </c>
      <c r="O12" s="102" t="s">
        <v>49</v>
      </c>
      <c r="P12" s="104" t="s">
        <v>91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ht="24.75" customHeight="1">
      <c r="A13" s="88">
        <v>21397.0</v>
      </c>
      <c r="B13" s="89"/>
      <c r="C13" s="90" t="s">
        <v>93</v>
      </c>
      <c r="D13" s="119" t="s">
        <v>94</v>
      </c>
      <c r="E13" s="92">
        <v>22.0</v>
      </c>
      <c r="F13" s="89" t="s">
        <v>95</v>
      </c>
      <c r="G13" s="93" t="s">
        <v>96</v>
      </c>
      <c r="H13" s="110" t="s">
        <v>97</v>
      </c>
      <c r="I13" s="78">
        <v>277.2</v>
      </c>
      <c r="J13" s="78">
        <v>42.46</v>
      </c>
      <c r="K13" s="78"/>
      <c r="L13" s="72">
        <v>3.0</v>
      </c>
      <c r="M13" s="72">
        <v>1.0</v>
      </c>
      <c r="N13" s="73" t="s">
        <v>98</v>
      </c>
      <c r="O13" s="72" t="s">
        <v>41</v>
      </c>
      <c r="P13" s="74" t="s">
        <v>99</v>
      </c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24.75" customHeight="1">
      <c r="A14" s="111">
        <v>23300.0</v>
      </c>
      <c r="B14" s="112"/>
      <c r="C14" s="113" t="s">
        <v>100</v>
      </c>
      <c r="D14" s="114" t="s">
        <v>94</v>
      </c>
      <c r="E14" s="115">
        <v>22.0</v>
      </c>
      <c r="F14" s="112" t="s">
        <v>95</v>
      </c>
      <c r="G14" s="116" t="s">
        <v>96</v>
      </c>
      <c r="H14" s="116" t="s">
        <v>97</v>
      </c>
      <c r="I14" s="120"/>
      <c r="J14" s="101">
        <v>141.12</v>
      </c>
      <c r="K14" s="101"/>
      <c r="L14" s="102">
        <v>3.0</v>
      </c>
      <c r="M14" s="102">
        <v>1.0</v>
      </c>
      <c r="N14" s="103" t="s">
        <v>98</v>
      </c>
      <c r="O14" s="102" t="s">
        <v>41</v>
      </c>
      <c r="P14" s="104" t="s">
        <v>99</v>
      </c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ht="24.75" customHeight="1">
      <c r="A15" s="121">
        <v>28075.0</v>
      </c>
      <c r="B15" s="122"/>
      <c r="C15" s="123" t="s">
        <v>101</v>
      </c>
      <c r="D15" s="124" t="s">
        <v>102</v>
      </c>
      <c r="E15" s="125">
        <v>23.0</v>
      </c>
      <c r="F15" s="122" t="s">
        <v>103</v>
      </c>
      <c r="G15" s="126" t="s">
        <v>104</v>
      </c>
      <c r="H15" s="69" t="s">
        <v>105</v>
      </c>
      <c r="I15" s="70"/>
      <c r="J15" s="70">
        <v>43.5</v>
      </c>
      <c r="K15" s="78"/>
      <c r="L15" s="79">
        <v>1.0</v>
      </c>
      <c r="M15" s="79">
        <v>1.0</v>
      </c>
      <c r="N15" s="80" t="s">
        <v>106</v>
      </c>
      <c r="O15" s="79" t="s">
        <v>107</v>
      </c>
      <c r="P15" s="81" t="s">
        <v>108</v>
      </c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ht="24.75" customHeight="1">
      <c r="A16" s="88">
        <v>21439.0</v>
      </c>
      <c r="B16" s="89"/>
      <c r="C16" s="90" t="s">
        <v>109</v>
      </c>
      <c r="D16" s="119" t="s">
        <v>110</v>
      </c>
      <c r="E16" s="92">
        <v>22.0</v>
      </c>
      <c r="F16" s="89" t="s">
        <v>111</v>
      </c>
      <c r="G16" s="93" t="s">
        <v>112</v>
      </c>
      <c r="H16" s="93" t="s">
        <v>113</v>
      </c>
      <c r="I16" s="71"/>
      <c r="J16" s="71"/>
      <c r="K16" s="71"/>
      <c r="L16" s="72">
        <v>3.0</v>
      </c>
      <c r="M16" s="72">
        <v>1.0</v>
      </c>
      <c r="N16" s="73" t="s">
        <v>114</v>
      </c>
      <c r="O16" s="72" t="s">
        <v>107</v>
      </c>
      <c r="P16" s="74" t="s">
        <v>42</v>
      </c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ht="24.75" customHeight="1">
      <c r="A17" s="111">
        <v>28138.0</v>
      </c>
      <c r="B17" s="112"/>
      <c r="C17" s="113" t="s">
        <v>115</v>
      </c>
      <c r="D17" s="114" t="s">
        <v>110</v>
      </c>
      <c r="E17" s="115">
        <v>22.0</v>
      </c>
      <c r="F17" s="112" t="s">
        <v>111</v>
      </c>
      <c r="G17" s="116" t="s">
        <v>112</v>
      </c>
      <c r="H17" s="116" t="s">
        <v>113</v>
      </c>
      <c r="I17" s="120"/>
      <c r="J17" s="101"/>
      <c r="K17" s="78"/>
      <c r="L17" s="79">
        <v>3.0</v>
      </c>
      <c r="M17" s="79">
        <v>1.0</v>
      </c>
      <c r="N17" s="80" t="s">
        <v>114</v>
      </c>
      <c r="O17" s="79" t="s">
        <v>107</v>
      </c>
      <c r="P17" s="81" t="s">
        <v>42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24.75" customHeight="1">
      <c r="A18" s="51">
        <v>30002.0</v>
      </c>
      <c r="B18" s="52"/>
      <c r="C18" s="127" t="s">
        <v>116</v>
      </c>
      <c r="D18" s="54" t="s">
        <v>117</v>
      </c>
      <c r="E18" s="55">
        <v>21.0</v>
      </c>
      <c r="F18" s="56" t="s">
        <v>118</v>
      </c>
      <c r="G18" s="57" t="s">
        <v>119</v>
      </c>
      <c r="H18" s="57" t="s">
        <v>120</v>
      </c>
      <c r="I18" s="128"/>
      <c r="J18" s="128"/>
      <c r="K18" s="128"/>
      <c r="L18" s="60">
        <v>4.0</v>
      </c>
      <c r="M18" s="60">
        <v>1.0</v>
      </c>
      <c r="N18" s="61" t="s">
        <v>121</v>
      </c>
      <c r="O18" s="60" t="s">
        <v>122</v>
      </c>
      <c r="P18" s="62" t="s">
        <v>123</v>
      </c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24.75" customHeight="1">
      <c r="A19" s="88">
        <v>21150.0</v>
      </c>
      <c r="B19" s="89"/>
      <c r="C19" s="90" t="s">
        <v>124</v>
      </c>
      <c r="D19" s="119" t="s">
        <v>117</v>
      </c>
      <c r="E19" s="92">
        <v>21.0</v>
      </c>
      <c r="F19" s="89" t="s">
        <v>118</v>
      </c>
      <c r="G19" s="93" t="s">
        <v>125</v>
      </c>
      <c r="H19" s="93" t="s">
        <v>126</v>
      </c>
      <c r="I19" s="94">
        <v>164.3</v>
      </c>
      <c r="J19" s="94">
        <v>128.0</v>
      </c>
      <c r="K19" s="94"/>
      <c r="L19" s="72">
        <v>4.0</v>
      </c>
      <c r="M19" s="72">
        <v>1.0</v>
      </c>
      <c r="N19" s="73" t="s">
        <v>121</v>
      </c>
      <c r="O19" s="72" t="s">
        <v>122</v>
      </c>
      <c r="P19" s="74" t="s">
        <v>123</v>
      </c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24.75" customHeight="1">
      <c r="A20" s="111">
        <v>28019.0</v>
      </c>
      <c r="B20" s="112"/>
      <c r="C20" s="113" t="s">
        <v>127</v>
      </c>
      <c r="D20" s="114" t="s">
        <v>117</v>
      </c>
      <c r="E20" s="115">
        <v>21.0</v>
      </c>
      <c r="F20" s="112" t="s">
        <v>118</v>
      </c>
      <c r="G20" s="116" t="s">
        <v>128</v>
      </c>
      <c r="H20" s="116" t="s">
        <v>126</v>
      </c>
      <c r="I20" s="101"/>
      <c r="J20" s="101">
        <v>36.3</v>
      </c>
      <c r="K20" s="101"/>
      <c r="L20" s="102">
        <v>4.0</v>
      </c>
      <c r="M20" s="102">
        <v>1.0</v>
      </c>
      <c r="N20" s="103" t="s">
        <v>121</v>
      </c>
      <c r="O20" s="102" t="s">
        <v>122</v>
      </c>
      <c r="P20" s="104" t="s">
        <v>123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24.75" customHeight="1">
      <c r="A21" s="64">
        <v>28041.0</v>
      </c>
      <c r="B21" s="65"/>
      <c r="C21" s="66" t="s">
        <v>129</v>
      </c>
      <c r="D21" s="67" t="s">
        <v>130</v>
      </c>
      <c r="E21" s="68">
        <v>21.0</v>
      </c>
      <c r="F21" s="65" t="s">
        <v>131</v>
      </c>
      <c r="G21" s="69" t="s">
        <v>132</v>
      </c>
      <c r="H21" s="69" t="s">
        <v>133</v>
      </c>
      <c r="I21" s="120"/>
      <c r="J21" s="120">
        <v>39.0</v>
      </c>
      <c r="K21" s="78"/>
      <c r="L21" s="79">
        <v>4.0</v>
      </c>
      <c r="M21" s="79">
        <v>1.0</v>
      </c>
      <c r="N21" s="80" t="s">
        <v>134</v>
      </c>
      <c r="O21" s="79" t="s">
        <v>135</v>
      </c>
      <c r="P21" s="81" t="s">
        <v>136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24.75" customHeight="1">
      <c r="A22" s="64">
        <v>28051.0</v>
      </c>
      <c r="B22" s="65"/>
      <c r="C22" s="66" t="s">
        <v>137</v>
      </c>
      <c r="D22" s="67" t="s">
        <v>138</v>
      </c>
      <c r="E22" s="68">
        <v>23.0</v>
      </c>
      <c r="F22" s="65" t="s">
        <v>139</v>
      </c>
      <c r="G22" s="69" t="s">
        <v>140</v>
      </c>
      <c r="H22" s="69" t="s">
        <v>141</v>
      </c>
      <c r="I22" s="70"/>
      <c r="J22" s="70">
        <v>54.71</v>
      </c>
      <c r="K22" s="71"/>
      <c r="L22" s="60">
        <v>1.0</v>
      </c>
      <c r="M22" s="60">
        <v>1.0</v>
      </c>
      <c r="N22" s="61" t="s">
        <v>142</v>
      </c>
      <c r="O22" s="60" t="s">
        <v>122</v>
      </c>
      <c r="P22" s="62" t="s">
        <v>143</v>
      </c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24.75" customHeight="1">
      <c r="A23" s="64">
        <v>28092.0</v>
      </c>
      <c r="B23" s="129"/>
      <c r="C23" s="130" t="s">
        <v>144</v>
      </c>
      <c r="D23" s="67" t="s">
        <v>145</v>
      </c>
      <c r="E23" s="68">
        <v>23.0</v>
      </c>
      <c r="F23" s="129" t="s">
        <v>146</v>
      </c>
      <c r="G23" s="131" t="s">
        <v>147</v>
      </c>
      <c r="H23" s="69"/>
      <c r="I23" s="70"/>
      <c r="J23" s="70">
        <v>59.15</v>
      </c>
      <c r="K23" s="70"/>
      <c r="L23" s="75">
        <v>4.0</v>
      </c>
      <c r="M23" s="75">
        <v>1.0</v>
      </c>
      <c r="N23" s="76" t="s">
        <v>148</v>
      </c>
      <c r="O23" s="75" t="s">
        <v>149</v>
      </c>
      <c r="P23" s="77" t="s">
        <v>150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24.75" customHeight="1">
      <c r="A24" s="51">
        <v>30004.0</v>
      </c>
      <c r="B24" s="52"/>
      <c r="C24" s="132" t="s">
        <v>151</v>
      </c>
      <c r="D24" s="133" t="s">
        <v>152</v>
      </c>
      <c r="E24" s="134">
        <v>9.0</v>
      </c>
      <c r="F24" s="135" t="s">
        <v>153</v>
      </c>
      <c r="G24" s="136" t="s">
        <v>154</v>
      </c>
      <c r="H24" s="136" t="s">
        <v>155</v>
      </c>
      <c r="I24" s="128"/>
      <c r="J24" s="128"/>
      <c r="K24" s="128"/>
      <c r="L24" s="60">
        <v>1.0</v>
      </c>
      <c r="M24" s="60">
        <v>1.0</v>
      </c>
      <c r="N24" s="61" t="s">
        <v>156</v>
      </c>
      <c r="O24" s="60" t="s">
        <v>157</v>
      </c>
      <c r="P24" s="62" t="s">
        <v>158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24.75" customHeight="1">
      <c r="A25" s="64">
        <v>21024.0</v>
      </c>
      <c r="B25" s="129"/>
      <c r="C25" s="130" t="s">
        <v>159</v>
      </c>
      <c r="D25" s="67" t="s">
        <v>160</v>
      </c>
      <c r="E25" s="68">
        <v>11.0</v>
      </c>
      <c r="F25" s="129" t="s">
        <v>161</v>
      </c>
      <c r="G25" s="69" t="s">
        <v>162</v>
      </c>
      <c r="H25" s="137" t="s">
        <v>163</v>
      </c>
      <c r="I25" s="70"/>
      <c r="J25" s="70">
        <v>63.1</v>
      </c>
      <c r="K25" s="70"/>
      <c r="L25" s="75">
        <v>3.0</v>
      </c>
      <c r="M25" s="75">
        <v>1.0</v>
      </c>
      <c r="N25" s="76" t="s">
        <v>164</v>
      </c>
      <c r="O25" s="75" t="s">
        <v>33</v>
      </c>
      <c r="P25" s="77" t="s">
        <v>165</v>
      </c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ht="24.75" customHeight="1">
      <c r="A26" s="64">
        <v>21034.0</v>
      </c>
      <c r="B26" s="129"/>
      <c r="C26" s="130" t="s">
        <v>166</v>
      </c>
      <c r="D26" s="67" t="s">
        <v>167</v>
      </c>
      <c r="E26" s="68">
        <v>9.0</v>
      </c>
      <c r="F26" s="129" t="s">
        <v>168</v>
      </c>
      <c r="G26" s="131" t="s">
        <v>169</v>
      </c>
      <c r="H26" s="69" t="s">
        <v>170</v>
      </c>
      <c r="I26" s="70"/>
      <c r="J26" s="70">
        <v>60.0</v>
      </c>
      <c r="K26" s="70"/>
      <c r="L26" s="75">
        <v>1.0</v>
      </c>
      <c r="M26" s="75">
        <v>1.0</v>
      </c>
      <c r="N26" s="76" t="s">
        <v>171</v>
      </c>
      <c r="O26" s="75" t="s">
        <v>172</v>
      </c>
      <c r="P26" s="77" t="s">
        <v>173</v>
      </c>
      <c r="Q26" s="138"/>
      <c r="R26" s="138"/>
      <c r="S26" s="138"/>
      <c r="T26" s="138"/>
      <c r="U26" s="138"/>
      <c r="V26" s="138"/>
      <c r="W26" s="138"/>
      <c r="X26" s="138"/>
      <c r="Y26" s="138"/>
      <c r="Z26" s="138"/>
    </row>
    <row r="27" ht="24.75" customHeight="1">
      <c r="A27" s="64">
        <v>21035.0</v>
      </c>
      <c r="B27" s="65"/>
      <c r="C27" s="66" t="s">
        <v>174</v>
      </c>
      <c r="D27" s="67" t="s">
        <v>175</v>
      </c>
      <c r="E27" s="68">
        <v>8.0</v>
      </c>
      <c r="F27" s="65" t="s">
        <v>176</v>
      </c>
      <c r="G27" s="69" t="s">
        <v>177</v>
      </c>
      <c r="H27" s="69" t="s">
        <v>178</v>
      </c>
      <c r="I27" s="70"/>
      <c r="J27" s="70">
        <v>99.2</v>
      </c>
      <c r="K27" s="70"/>
      <c r="L27" s="75">
        <v>1.0</v>
      </c>
      <c r="M27" s="75">
        <v>1.0</v>
      </c>
      <c r="N27" s="76" t="s">
        <v>179</v>
      </c>
      <c r="O27" s="75" t="s">
        <v>180</v>
      </c>
      <c r="P27" s="77" t="s">
        <v>181</v>
      </c>
      <c r="Q27" s="138"/>
      <c r="R27" s="138"/>
      <c r="S27" s="138"/>
      <c r="T27" s="138"/>
      <c r="U27" s="138"/>
      <c r="V27" s="138"/>
      <c r="W27" s="138"/>
      <c r="X27" s="138"/>
      <c r="Y27" s="138"/>
      <c r="Z27" s="138"/>
    </row>
    <row r="28" ht="24.75" customHeight="1">
      <c r="A28" s="64">
        <v>21038.0</v>
      </c>
      <c r="B28" s="65"/>
      <c r="C28" s="66" t="s">
        <v>182</v>
      </c>
      <c r="D28" s="67" t="s">
        <v>183</v>
      </c>
      <c r="E28" s="68">
        <v>9.0</v>
      </c>
      <c r="F28" s="129" t="s">
        <v>184</v>
      </c>
      <c r="G28" s="131" t="s">
        <v>185</v>
      </c>
      <c r="H28" s="69" t="s">
        <v>186</v>
      </c>
      <c r="I28" s="70"/>
      <c r="J28" s="70">
        <v>66.0</v>
      </c>
      <c r="K28" s="70"/>
      <c r="L28" s="75">
        <v>1.0</v>
      </c>
      <c r="M28" s="75">
        <v>1.0</v>
      </c>
      <c r="N28" s="76" t="s">
        <v>187</v>
      </c>
      <c r="O28" s="75" t="s">
        <v>188</v>
      </c>
      <c r="P28" s="77" t="s">
        <v>189</v>
      </c>
      <c r="Q28" s="138"/>
      <c r="R28" s="138"/>
      <c r="S28" s="138"/>
      <c r="T28" s="138"/>
      <c r="U28" s="138"/>
      <c r="V28" s="138"/>
      <c r="W28" s="138"/>
      <c r="X28" s="138"/>
      <c r="Y28" s="138"/>
      <c r="Z28" s="138"/>
    </row>
    <row r="29" ht="24.75" customHeight="1">
      <c r="A29" s="64">
        <v>21084.0</v>
      </c>
      <c r="B29" s="129"/>
      <c r="C29" s="130" t="s">
        <v>190</v>
      </c>
      <c r="D29" s="67" t="s">
        <v>152</v>
      </c>
      <c r="E29" s="68">
        <v>9.0</v>
      </c>
      <c r="F29" s="129" t="s">
        <v>153</v>
      </c>
      <c r="G29" s="131" t="s">
        <v>191</v>
      </c>
      <c r="H29" s="69" t="s">
        <v>192</v>
      </c>
      <c r="I29" s="70"/>
      <c r="J29" s="70">
        <v>56.0</v>
      </c>
      <c r="K29" s="78"/>
      <c r="L29" s="79">
        <v>1.0</v>
      </c>
      <c r="M29" s="79">
        <v>1.0</v>
      </c>
      <c r="N29" s="80" t="s">
        <v>156</v>
      </c>
      <c r="O29" s="79" t="s">
        <v>157</v>
      </c>
      <c r="P29" s="81" t="s">
        <v>158</v>
      </c>
      <c r="Q29" s="138"/>
      <c r="R29" s="138"/>
      <c r="S29" s="138"/>
      <c r="T29" s="138"/>
      <c r="U29" s="138"/>
      <c r="V29" s="138"/>
      <c r="W29" s="138"/>
      <c r="X29" s="138"/>
      <c r="Y29" s="138"/>
      <c r="Z29" s="138"/>
    </row>
    <row r="30" ht="24.75" customHeight="1">
      <c r="A30" s="139">
        <v>21010.0</v>
      </c>
      <c r="B30" s="140"/>
      <c r="C30" s="141" t="s">
        <v>193</v>
      </c>
      <c r="D30" s="142" t="s">
        <v>194</v>
      </c>
      <c r="E30" s="143">
        <v>9.0</v>
      </c>
      <c r="F30" s="140" t="s">
        <v>195</v>
      </c>
      <c r="G30" s="144" t="s">
        <v>196</v>
      </c>
      <c r="H30" s="117" t="s">
        <v>197</v>
      </c>
      <c r="I30" s="70"/>
      <c r="J30" s="70">
        <v>64.0</v>
      </c>
      <c r="K30" s="71"/>
      <c r="L30" s="60">
        <v>1.0</v>
      </c>
      <c r="M30" s="60">
        <v>1.0</v>
      </c>
      <c r="N30" s="61" t="s">
        <v>198</v>
      </c>
      <c r="O30" s="60" t="s">
        <v>199</v>
      </c>
      <c r="P30" s="62" t="s">
        <v>200</v>
      </c>
      <c r="Q30" s="138"/>
      <c r="R30" s="138"/>
      <c r="S30" s="138"/>
      <c r="T30" s="138"/>
      <c r="U30" s="138"/>
      <c r="V30" s="138"/>
      <c r="W30" s="138"/>
      <c r="X30" s="138"/>
      <c r="Y30" s="138"/>
      <c r="Z30" s="138"/>
    </row>
    <row r="31" ht="24.75" customHeight="1">
      <c r="A31" s="64">
        <v>23003.0</v>
      </c>
      <c r="B31" s="65"/>
      <c r="C31" s="66" t="s">
        <v>201</v>
      </c>
      <c r="D31" s="67" t="s">
        <v>202</v>
      </c>
      <c r="E31" s="68">
        <v>9.0</v>
      </c>
      <c r="F31" s="129" t="s">
        <v>203</v>
      </c>
      <c r="G31" s="131" t="s">
        <v>204</v>
      </c>
      <c r="H31" s="69" t="s">
        <v>205</v>
      </c>
      <c r="I31" s="70"/>
      <c r="J31" s="70">
        <v>175.0</v>
      </c>
      <c r="K31" s="70"/>
      <c r="L31" s="75">
        <v>1.0</v>
      </c>
      <c r="M31" s="75">
        <v>1.0</v>
      </c>
      <c r="N31" s="76" t="s">
        <v>206</v>
      </c>
      <c r="O31" s="75" t="s">
        <v>207</v>
      </c>
      <c r="P31" s="77" t="s">
        <v>200</v>
      </c>
      <c r="Q31" s="138"/>
      <c r="R31" s="138"/>
      <c r="S31" s="138"/>
      <c r="T31" s="138"/>
      <c r="U31" s="138"/>
      <c r="V31" s="138"/>
      <c r="W31" s="138"/>
      <c r="X31" s="138"/>
      <c r="Y31" s="138"/>
      <c r="Z31" s="138"/>
    </row>
    <row r="32" ht="24.75" customHeight="1">
      <c r="A32" s="64">
        <v>23001.0</v>
      </c>
      <c r="B32" s="129"/>
      <c r="C32" s="130" t="s">
        <v>208</v>
      </c>
      <c r="D32" s="67" t="s">
        <v>209</v>
      </c>
      <c r="E32" s="68">
        <v>9.0</v>
      </c>
      <c r="F32" s="129" t="s">
        <v>210</v>
      </c>
      <c r="G32" s="131" t="s">
        <v>211</v>
      </c>
      <c r="H32" s="69" t="s">
        <v>212</v>
      </c>
      <c r="I32" s="70"/>
      <c r="J32" s="70">
        <v>143.0</v>
      </c>
      <c r="K32" s="71"/>
      <c r="L32" s="60">
        <v>1.0</v>
      </c>
      <c r="M32" s="60">
        <v>1.0</v>
      </c>
      <c r="N32" s="61" t="s">
        <v>213</v>
      </c>
      <c r="O32" s="60" t="s">
        <v>41</v>
      </c>
      <c r="P32" s="62" t="s">
        <v>214</v>
      </c>
      <c r="Q32" s="138"/>
      <c r="R32" s="138"/>
      <c r="S32" s="138"/>
      <c r="T32" s="138"/>
      <c r="U32" s="138"/>
      <c r="V32" s="138"/>
      <c r="W32" s="138"/>
      <c r="X32" s="138"/>
      <c r="Y32" s="138"/>
      <c r="Z32" s="138"/>
    </row>
    <row r="33" ht="24.75" customHeight="1">
      <c r="A33" s="139">
        <v>23148.0</v>
      </c>
      <c r="B33" s="140"/>
      <c r="C33" s="141" t="s">
        <v>215</v>
      </c>
      <c r="D33" s="142" t="s">
        <v>216</v>
      </c>
      <c r="E33" s="143">
        <v>9.0</v>
      </c>
      <c r="F33" s="140" t="s">
        <v>217</v>
      </c>
      <c r="G33" s="144" t="s">
        <v>218</v>
      </c>
      <c r="H33" s="117" t="s">
        <v>219</v>
      </c>
      <c r="I33" s="70"/>
      <c r="J33" s="70">
        <v>104.0</v>
      </c>
      <c r="K33" s="70"/>
      <c r="L33" s="75">
        <v>3.0</v>
      </c>
      <c r="M33" s="75">
        <v>1.0</v>
      </c>
      <c r="N33" s="76" t="s">
        <v>220</v>
      </c>
      <c r="O33" s="75" t="s">
        <v>107</v>
      </c>
      <c r="P33" s="77" t="s">
        <v>221</v>
      </c>
      <c r="Q33" s="138"/>
      <c r="R33" s="138"/>
      <c r="S33" s="138"/>
      <c r="T33" s="138"/>
      <c r="U33" s="138"/>
      <c r="V33" s="138"/>
      <c r="W33" s="138"/>
      <c r="X33" s="138"/>
      <c r="Y33" s="138"/>
      <c r="Z33" s="138"/>
    </row>
    <row r="34" ht="24.75" customHeight="1">
      <c r="A34" s="88">
        <v>21050.0</v>
      </c>
      <c r="B34" s="89"/>
      <c r="C34" s="90" t="s">
        <v>222</v>
      </c>
      <c r="D34" s="119" t="s">
        <v>223</v>
      </c>
      <c r="E34" s="92">
        <v>9.0</v>
      </c>
      <c r="F34" s="89" t="s">
        <v>224</v>
      </c>
      <c r="G34" s="93" t="s">
        <v>225</v>
      </c>
      <c r="H34" s="93" t="s">
        <v>226</v>
      </c>
      <c r="I34" s="71">
        <v>332.0</v>
      </c>
      <c r="J34" s="71">
        <v>104.0</v>
      </c>
      <c r="K34" s="71"/>
      <c r="L34" s="72">
        <v>1.0</v>
      </c>
      <c r="M34" s="72">
        <v>1.0</v>
      </c>
      <c r="N34" s="73" t="s">
        <v>227</v>
      </c>
      <c r="O34" s="72" t="s">
        <v>207</v>
      </c>
      <c r="P34" s="74" t="s">
        <v>228</v>
      </c>
      <c r="Q34" s="138"/>
      <c r="R34" s="138"/>
      <c r="S34" s="138"/>
      <c r="T34" s="138"/>
      <c r="U34" s="138"/>
      <c r="V34" s="138"/>
      <c r="W34" s="138"/>
      <c r="X34" s="138"/>
      <c r="Y34" s="138"/>
      <c r="Z34" s="138"/>
    </row>
    <row r="35" ht="24.75" customHeight="1">
      <c r="A35" s="111">
        <v>23002.0</v>
      </c>
      <c r="B35" s="112"/>
      <c r="C35" s="113" t="s">
        <v>229</v>
      </c>
      <c r="D35" s="114" t="s">
        <v>223</v>
      </c>
      <c r="E35" s="115">
        <v>9.0</v>
      </c>
      <c r="F35" s="112" t="s">
        <v>224</v>
      </c>
      <c r="G35" s="116" t="s">
        <v>230</v>
      </c>
      <c r="H35" s="116" t="s">
        <v>226</v>
      </c>
      <c r="I35" s="120"/>
      <c r="J35" s="101">
        <v>228.0</v>
      </c>
      <c r="K35" s="78"/>
      <c r="L35" s="79">
        <v>1.0</v>
      </c>
      <c r="M35" s="79">
        <v>1.0</v>
      </c>
      <c r="N35" s="80" t="s">
        <v>227</v>
      </c>
      <c r="O35" s="79" t="s">
        <v>207</v>
      </c>
      <c r="P35" s="81" t="s">
        <v>228</v>
      </c>
      <c r="Q35" s="138"/>
      <c r="R35" s="138"/>
      <c r="S35" s="138"/>
      <c r="T35" s="138"/>
      <c r="U35" s="138"/>
      <c r="V35" s="138"/>
      <c r="W35" s="138"/>
      <c r="X35" s="138"/>
      <c r="Y35" s="138"/>
      <c r="Z35" s="138"/>
    </row>
    <row r="36" ht="24.75" customHeight="1">
      <c r="A36" s="88">
        <v>21053.0</v>
      </c>
      <c r="B36" s="89"/>
      <c r="C36" s="90" t="s">
        <v>231</v>
      </c>
      <c r="D36" s="119" t="s">
        <v>232</v>
      </c>
      <c r="E36" s="92">
        <v>8.0</v>
      </c>
      <c r="F36" s="89" t="s">
        <v>233</v>
      </c>
      <c r="G36" s="93" t="s">
        <v>234</v>
      </c>
      <c r="H36" s="93" t="s">
        <v>235</v>
      </c>
      <c r="I36" s="71">
        <v>222.0</v>
      </c>
      <c r="J36" s="71">
        <v>95.4</v>
      </c>
      <c r="K36" s="71"/>
      <c r="L36" s="72">
        <v>1.0</v>
      </c>
      <c r="M36" s="72">
        <v>1.0</v>
      </c>
      <c r="N36" s="73" t="s">
        <v>236</v>
      </c>
      <c r="O36" s="72" t="s">
        <v>237</v>
      </c>
      <c r="P36" s="74" t="s">
        <v>238</v>
      </c>
      <c r="Q36" s="138"/>
      <c r="R36" s="138"/>
      <c r="S36" s="138"/>
      <c r="T36" s="138"/>
      <c r="U36" s="138"/>
      <c r="V36" s="138"/>
      <c r="W36" s="138"/>
      <c r="X36" s="138"/>
      <c r="Y36" s="138"/>
      <c r="Z36" s="138"/>
    </row>
    <row r="37" ht="24.75" customHeight="1">
      <c r="A37" s="111">
        <v>23038.0</v>
      </c>
      <c r="B37" s="112"/>
      <c r="C37" s="113" t="s">
        <v>239</v>
      </c>
      <c r="D37" s="114" t="s">
        <v>232</v>
      </c>
      <c r="E37" s="115">
        <v>8.0</v>
      </c>
      <c r="F37" s="112" t="s">
        <v>233</v>
      </c>
      <c r="G37" s="116" t="s">
        <v>240</v>
      </c>
      <c r="H37" s="116" t="s">
        <v>235</v>
      </c>
      <c r="I37" s="120"/>
      <c r="J37" s="101">
        <v>126.6</v>
      </c>
      <c r="K37" s="78"/>
      <c r="L37" s="79">
        <v>1.0</v>
      </c>
      <c r="M37" s="79">
        <v>1.0</v>
      </c>
      <c r="N37" s="80" t="s">
        <v>236</v>
      </c>
      <c r="O37" s="79" t="s">
        <v>237</v>
      </c>
      <c r="P37" s="81" t="s">
        <v>238</v>
      </c>
      <c r="Q37" s="138"/>
      <c r="R37" s="138"/>
      <c r="S37" s="138"/>
      <c r="T37" s="138"/>
      <c r="U37" s="138"/>
      <c r="V37" s="138"/>
      <c r="W37" s="138"/>
      <c r="X37" s="138"/>
      <c r="Y37" s="138"/>
      <c r="Z37" s="138"/>
    </row>
    <row r="38" ht="24.75" customHeight="1">
      <c r="A38" s="88">
        <v>21128.0</v>
      </c>
      <c r="B38" s="89"/>
      <c r="C38" s="90" t="s">
        <v>241</v>
      </c>
      <c r="D38" s="119" t="s">
        <v>242</v>
      </c>
      <c r="E38" s="92">
        <v>9.0</v>
      </c>
      <c r="F38" s="89" t="s">
        <v>243</v>
      </c>
      <c r="G38" s="93" t="s">
        <v>244</v>
      </c>
      <c r="H38" s="93" t="s">
        <v>245</v>
      </c>
      <c r="I38" s="71">
        <v>159.8</v>
      </c>
      <c r="J38" s="71">
        <v>76.0</v>
      </c>
      <c r="K38" s="71"/>
      <c r="L38" s="72">
        <v>1.0</v>
      </c>
      <c r="M38" s="72">
        <v>1.0</v>
      </c>
      <c r="N38" s="73" t="s">
        <v>246</v>
      </c>
      <c r="O38" s="72" t="s">
        <v>172</v>
      </c>
      <c r="P38" s="74" t="s">
        <v>247</v>
      </c>
      <c r="Q38" s="138"/>
      <c r="R38" s="138"/>
      <c r="S38" s="138"/>
      <c r="T38" s="138"/>
      <c r="U38" s="138"/>
      <c r="V38" s="138"/>
      <c r="W38" s="138"/>
      <c r="X38" s="138"/>
      <c r="Y38" s="138"/>
      <c r="Z38" s="138"/>
    </row>
    <row r="39" ht="24.75" customHeight="1">
      <c r="A39" s="111">
        <v>23031.0</v>
      </c>
      <c r="B39" s="112"/>
      <c r="C39" s="113" t="s">
        <v>248</v>
      </c>
      <c r="D39" s="114" t="s">
        <v>242</v>
      </c>
      <c r="E39" s="115">
        <v>9.0</v>
      </c>
      <c r="F39" s="112" t="s">
        <v>243</v>
      </c>
      <c r="G39" s="116" t="s">
        <v>249</v>
      </c>
      <c r="H39" s="116" t="s">
        <v>245</v>
      </c>
      <c r="I39" s="120"/>
      <c r="J39" s="101">
        <v>83.8</v>
      </c>
      <c r="K39" s="78"/>
      <c r="L39" s="79">
        <v>1.0</v>
      </c>
      <c r="M39" s="79">
        <v>1.0</v>
      </c>
      <c r="N39" s="80" t="s">
        <v>246</v>
      </c>
      <c r="O39" s="79" t="s">
        <v>172</v>
      </c>
      <c r="P39" s="81" t="s">
        <v>247</v>
      </c>
      <c r="Q39" s="138"/>
      <c r="R39" s="138"/>
      <c r="S39" s="138"/>
      <c r="T39" s="138"/>
      <c r="U39" s="138"/>
      <c r="V39" s="138"/>
      <c r="W39" s="138"/>
      <c r="X39" s="138"/>
      <c r="Y39" s="138"/>
      <c r="Z39" s="138"/>
    </row>
    <row r="40" ht="24.75" customHeight="1">
      <c r="A40" s="88">
        <v>21152.0</v>
      </c>
      <c r="B40" s="89"/>
      <c r="C40" s="90" t="s">
        <v>250</v>
      </c>
      <c r="D40" s="119" t="s">
        <v>251</v>
      </c>
      <c r="E40" s="92">
        <v>8.0</v>
      </c>
      <c r="F40" s="89" t="s">
        <v>252</v>
      </c>
      <c r="G40" s="93" t="s">
        <v>253</v>
      </c>
      <c r="H40" s="93" t="s">
        <v>254</v>
      </c>
      <c r="I40" s="71">
        <v>158.2</v>
      </c>
      <c r="J40" s="71">
        <v>79.7</v>
      </c>
      <c r="K40" s="71"/>
      <c r="L40" s="72">
        <v>1.0</v>
      </c>
      <c r="M40" s="72">
        <v>1.0</v>
      </c>
      <c r="N40" s="73" t="s">
        <v>255</v>
      </c>
      <c r="O40" s="72" t="s">
        <v>107</v>
      </c>
      <c r="P40" s="74" t="s">
        <v>180</v>
      </c>
      <c r="Q40" s="138"/>
      <c r="R40" s="138"/>
      <c r="S40" s="138"/>
      <c r="T40" s="138"/>
      <c r="U40" s="138"/>
      <c r="V40" s="138"/>
      <c r="W40" s="138"/>
      <c r="X40" s="138"/>
      <c r="Y40" s="138"/>
      <c r="Z40" s="138"/>
    </row>
    <row r="41" ht="24.75" customHeight="1">
      <c r="A41" s="111">
        <v>23044.0</v>
      </c>
      <c r="B41" s="112"/>
      <c r="C41" s="113" t="s">
        <v>256</v>
      </c>
      <c r="D41" s="114" t="s">
        <v>251</v>
      </c>
      <c r="E41" s="115">
        <v>8.0</v>
      </c>
      <c r="F41" s="112" t="s">
        <v>252</v>
      </c>
      <c r="G41" s="116" t="s">
        <v>257</v>
      </c>
      <c r="H41" s="116" t="s">
        <v>254</v>
      </c>
      <c r="I41" s="120"/>
      <c r="J41" s="101">
        <v>78.5</v>
      </c>
      <c r="K41" s="78"/>
      <c r="L41" s="79">
        <v>1.0</v>
      </c>
      <c r="M41" s="79">
        <v>1.0</v>
      </c>
      <c r="N41" s="80" t="s">
        <v>255</v>
      </c>
      <c r="O41" s="79" t="s">
        <v>107</v>
      </c>
      <c r="P41" s="81" t="s">
        <v>180</v>
      </c>
      <c r="Q41" s="138"/>
      <c r="R41" s="138"/>
      <c r="S41" s="138"/>
      <c r="T41" s="138"/>
      <c r="U41" s="138"/>
      <c r="V41" s="138"/>
      <c r="W41" s="138"/>
      <c r="X41" s="138"/>
      <c r="Y41" s="138"/>
      <c r="Z41" s="138"/>
    </row>
    <row r="42" ht="24.75" customHeight="1">
      <c r="A42" s="88">
        <v>21190.0</v>
      </c>
      <c r="B42" s="89"/>
      <c r="C42" s="90" t="s">
        <v>258</v>
      </c>
      <c r="D42" s="119" t="s">
        <v>259</v>
      </c>
      <c r="E42" s="92">
        <v>8.0</v>
      </c>
      <c r="F42" s="89" t="s">
        <v>260</v>
      </c>
      <c r="G42" s="93" t="s">
        <v>261</v>
      </c>
      <c r="H42" s="93" t="s">
        <v>262</v>
      </c>
      <c r="I42" s="71">
        <v>282.5</v>
      </c>
      <c r="J42" s="71">
        <v>81.5</v>
      </c>
      <c r="K42" s="71"/>
      <c r="L42" s="72">
        <v>1.0</v>
      </c>
      <c r="M42" s="72">
        <v>1.0</v>
      </c>
      <c r="N42" s="73" t="s">
        <v>263</v>
      </c>
      <c r="O42" s="72" t="s">
        <v>58</v>
      </c>
      <c r="P42" s="74" t="s">
        <v>264</v>
      </c>
      <c r="Q42" s="138"/>
      <c r="R42" s="138"/>
      <c r="S42" s="138"/>
      <c r="T42" s="138"/>
      <c r="U42" s="138"/>
      <c r="V42" s="138"/>
      <c r="W42" s="138"/>
      <c r="X42" s="138"/>
      <c r="Y42" s="138"/>
      <c r="Z42" s="138"/>
    </row>
    <row r="43" ht="24.75" customHeight="1">
      <c r="A43" s="111">
        <v>23070.0</v>
      </c>
      <c r="B43" s="112"/>
      <c r="C43" s="113" t="s">
        <v>265</v>
      </c>
      <c r="D43" s="114" t="s">
        <v>259</v>
      </c>
      <c r="E43" s="115">
        <v>8.0</v>
      </c>
      <c r="F43" s="112" t="s">
        <v>260</v>
      </c>
      <c r="G43" s="116" t="s">
        <v>266</v>
      </c>
      <c r="H43" s="116" t="s">
        <v>262</v>
      </c>
      <c r="I43" s="120"/>
      <c r="J43" s="101">
        <v>201.0</v>
      </c>
      <c r="K43" s="78"/>
      <c r="L43" s="79">
        <v>1.0</v>
      </c>
      <c r="M43" s="79">
        <v>1.0</v>
      </c>
      <c r="N43" s="80" t="s">
        <v>263</v>
      </c>
      <c r="O43" s="79" t="s">
        <v>58</v>
      </c>
      <c r="P43" s="81" t="s">
        <v>264</v>
      </c>
      <c r="Q43" s="138"/>
      <c r="R43" s="138"/>
      <c r="S43" s="138"/>
      <c r="T43" s="138"/>
      <c r="U43" s="138"/>
      <c r="V43" s="138"/>
      <c r="W43" s="138"/>
      <c r="X43" s="138"/>
      <c r="Y43" s="138"/>
      <c r="Z43" s="138"/>
    </row>
    <row r="44" ht="24.75" customHeight="1">
      <c r="A44" s="88">
        <v>21383.0</v>
      </c>
      <c r="B44" s="89"/>
      <c r="C44" s="90" t="s">
        <v>267</v>
      </c>
      <c r="D44" s="119" t="s">
        <v>268</v>
      </c>
      <c r="E44" s="92">
        <v>8.0</v>
      </c>
      <c r="F44" s="89" t="s">
        <v>269</v>
      </c>
      <c r="G44" s="93" t="s">
        <v>270</v>
      </c>
      <c r="H44" s="93" t="s">
        <v>271</v>
      </c>
      <c r="I44" s="71">
        <v>273.0</v>
      </c>
      <c r="J44" s="71">
        <v>89.9</v>
      </c>
      <c r="K44" s="71"/>
      <c r="L44" s="72">
        <v>1.0</v>
      </c>
      <c r="M44" s="72">
        <v>1.0</v>
      </c>
      <c r="N44" s="73" t="s">
        <v>272</v>
      </c>
      <c r="O44" s="72" t="s">
        <v>172</v>
      </c>
      <c r="P44" s="74" t="s">
        <v>273</v>
      </c>
      <c r="Q44" s="138"/>
      <c r="R44" s="138"/>
      <c r="S44" s="138"/>
      <c r="T44" s="138"/>
      <c r="U44" s="138"/>
      <c r="V44" s="138"/>
      <c r="W44" s="138"/>
      <c r="X44" s="138"/>
      <c r="Y44" s="138"/>
      <c r="Z44" s="138"/>
    </row>
    <row r="45" ht="24.75" customHeight="1">
      <c r="A45" s="111">
        <v>23289.0</v>
      </c>
      <c r="B45" s="112"/>
      <c r="C45" s="113" t="s">
        <v>274</v>
      </c>
      <c r="D45" s="114" t="s">
        <v>268</v>
      </c>
      <c r="E45" s="115">
        <v>8.0</v>
      </c>
      <c r="F45" s="112" t="s">
        <v>269</v>
      </c>
      <c r="G45" s="116" t="s">
        <v>275</v>
      </c>
      <c r="H45" s="116" t="s">
        <v>271</v>
      </c>
      <c r="I45" s="120"/>
      <c r="J45" s="101">
        <v>183.1</v>
      </c>
      <c r="K45" s="78"/>
      <c r="L45" s="79">
        <v>1.0</v>
      </c>
      <c r="M45" s="79">
        <v>1.0</v>
      </c>
      <c r="N45" s="80" t="s">
        <v>272</v>
      </c>
      <c r="O45" s="79" t="s">
        <v>172</v>
      </c>
      <c r="P45" s="81" t="s">
        <v>273</v>
      </c>
      <c r="Q45" s="138"/>
      <c r="R45" s="138"/>
      <c r="S45" s="138"/>
      <c r="T45" s="138"/>
      <c r="U45" s="138"/>
      <c r="V45" s="138"/>
      <c r="W45" s="138"/>
      <c r="X45" s="138"/>
      <c r="Y45" s="138"/>
      <c r="Z45" s="138"/>
    </row>
    <row r="46" ht="24.75" customHeight="1">
      <c r="A46" s="88">
        <v>21200.0</v>
      </c>
      <c r="B46" s="89"/>
      <c r="C46" s="90" t="s">
        <v>276</v>
      </c>
      <c r="D46" s="119" t="s">
        <v>277</v>
      </c>
      <c r="E46" s="92">
        <v>9.0</v>
      </c>
      <c r="F46" s="89" t="s">
        <v>278</v>
      </c>
      <c r="G46" s="93" t="s">
        <v>279</v>
      </c>
      <c r="H46" s="93" t="s">
        <v>280</v>
      </c>
      <c r="I46" s="71">
        <v>168.6</v>
      </c>
      <c r="J46" s="71">
        <v>75.4</v>
      </c>
      <c r="K46" s="71"/>
      <c r="L46" s="72">
        <v>1.0</v>
      </c>
      <c r="M46" s="72">
        <v>1.0</v>
      </c>
      <c r="N46" s="73" t="s">
        <v>281</v>
      </c>
      <c r="O46" s="72" t="s">
        <v>49</v>
      </c>
      <c r="P46" s="74" t="s">
        <v>214</v>
      </c>
      <c r="Q46" s="138"/>
      <c r="R46" s="138"/>
      <c r="S46" s="138"/>
      <c r="T46" s="138"/>
      <c r="U46" s="138"/>
      <c r="V46" s="138"/>
      <c r="W46" s="138"/>
      <c r="X46" s="138"/>
      <c r="Y46" s="138"/>
      <c r="Z46" s="138"/>
    </row>
    <row r="47" ht="24.75" customHeight="1">
      <c r="A47" s="111">
        <v>25003.0</v>
      </c>
      <c r="B47" s="112"/>
      <c r="C47" s="113" t="s">
        <v>282</v>
      </c>
      <c r="D47" s="114" t="s">
        <v>277</v>
      </c>
      <c r="E47" s="115">
        <v>9.0</v>
      </c>
      <c r="F47" s="112" t="s">
        <v>278</v>
      </c>
      <c r="G47" s="116" t="s">
        <v>279</v>
      </c>
      <c r="H47" s="116" t="s">
        <v>280</v>
      </c>
      <c r="I47" s="120"/>
      <c r="J47" s="101">
        <v>93.2</v>
      </c>
      <c r="K47" s="78"/>
      <c r="L47" s="79">
        <v>1.0</v>
      </c>
      <c r="M47" s="79">
        <v>1.0</v>
      </c>
      <c r="N47" s="80" t="s">
        <v>281</v>
      </c>
      <c r="O47" s="79" t="s">
        <v>49</v>
      </c>
      <c r="P47" s="81" t="s">
        <v>214</v>
      </c>
      <c r="Q47" s="138"/>
      <c r="R47" s="138"/>
      <c r="S47" s="138"/>
      <c r="T47" s="138"/>
      <c r="U47" s="138"/>
      <c r="V47" s="138"/>
      <c r="W47" s="138"/>
      <c r="X47" s="138"/>
      <c r="Y47" s="138"/>
      <c r="Z47" s="138"/>
    </row>
    <row r="48" ht="24.75" customHeight="1">
      <c r="A48" s="82">
        <v>21239.0</v>
      </c>
      <c r="B48" s="83"/>
      <c r="C48" s="84" t="s">
        <v>283</v>
      </c>
      <c r="D48" s="85" t="s">
        <v>284</v>
      </c>
      <c r="E48" s="86">
        <v>9.0</v>
      </c>
      <c r="F48" s="83" t="s">
        <v>285</v>
      </c>
      <c r="G48" s="87" t="s">
        <v>286</v>
      </c>
      <c r="H48" s="87" t="s">
        <v>287</v>
      </c>
      <c r="I48" s="71"/>
      <c r="J48" s="71">
        <v>87.3</v>
      </c>
      <c r="K48" s="71"/>
      <c r="L48" s="60">
        <v>1.0</v>
      </c>
      <c r="M48" s="60">
        <v>1.0</v>
      </c>
      <c r="N48" s="61" t="s">
        <v>288</v>
      </c>
      <c r="O48" s="60" t="s">
        <v>157</v>
      </c>
      <c r="P48" s="62" t="s">
        <v>289</v>
      </c>
      <c r="Q48" s="138"/>
      <c r="R48" s="138"/>
      <c r="S48" s="138"/>
      <c r="T48" s="138"/>
      <c r="U48" s="138"/>
      <c r="V48" s="138"/>
      <c r="W48" s="138"/>
      <c r="X48" s="138"/>
      <c r="Y48" s="138"/>
      <c r="Z48" s="138"/>
    </row>
    <row r="49" ht="24.75" customHeight="1">
      <c r="A49" s="145">
        <v>23118.0</v>
      </c>
      <c r="B49" s="146"/>
      <c r="C49" s="147" t="s">
        <v>290</v>
      </c>
      <c r="D49" s="148" t="s">
        <v>284</v>
      </c>
      <c r="E49" s="149">
        <v>9.0</v>
      </c>
      <c r="F49" s="146" t="s">
        <v>285</v>
      </c>
      <c r="G49" s="150" t="s">
        <v>291</v>
      </c>
      <c r="H49" s="150" t="s">
        <v>287</v>
      </c>
      <c r="I49" s="151">
        <v>269.6</v>
      </c>
      <c r="J49" s="151">
        <v>223.4</v>
      </c>
      <c r="K49" s="151"/>
      <c r="L49" s="152">
        <v>1.0</v>
      </c>
      <c r="M49" s="152">
        <v>1.0</v>
      </c>
      <c r="N49" s="153" t="s">
        <v>288</v>
      </c>
      <c r="O49" s="152" t="s">
        <v>157</v>
      </c>
      <c r="P49" s="154" t="s">
        <v>289</v>
      </c>
      <c r="Q49" s="138"/>
      <c r="R49" s="138"/>
      <c r="S49" s="138"/>
      <c r="T49" s="138"/>
      <c r="U49" s="138"/>
      <c r="V49" s="138"/>
      <c r="W49" s="138"/>
      <c r="X49" s="138"/>
      <c r="Y49" s="138"/>
      <c r="Z49" s="138"/>
    </row>
    <row r="50" ht="24.75" customHeight="1">
      <c r="A50" s="111">
        <v>28082.0</v>
      </c>
      <c r="B50" s="155"/>
      <c r="C50" s="156" t="s">
        <v>292</v>
      </c>
      <c r="D50" s="114" t="s">
        <v>284</v>
      </c>
      <c r="E50" s="115">
        <v>9.0</v>
      </c>
      <c r="F50" s="155" t="s">
        <v>293</v>
      </c>
      <c r="G50" s="157" t="s">
        <v>294</v>
      </c>
      <c r="H50" s="116" t="s">
        <v>287</v>
      </c>
      <c r="I50" s="120"/>
      <c r="J50" s="120">
        <v>44.8</v>
      </c>
      <c r="K50" s="78"/>
      <c r="L50" s="158">
        <v>3.0</v>
      </c>
      <c r="M50" s="158">
        <v>1.0</v>
      </c>
      <c r="N50" s="159" t="s">
        <v>295</v>
      </c>
      <c r="O50" s="158" t="s">
        <v>33</v>
      </c>
      <c r="P50" s="160" t="s">
        <v>289</v>
      </c>
      <c r="Q50" s="138"/>
      <c r="R50" s="138"/>
      <c r="S50" s="138"/>
      <c r="T50" s="138"/>
      <c r="U50" s="138"/>
      <c r="V50" s="138"/>
      <c r="W50" s="138"/>
      <c r="X50" s="138"/>
      <c r="Y50" s="138"/>
      <c r="Z50" s="138"/>
    </row>
    <row r="51" ht="24.75" customHeight="1">
      <c r="A51" s="88">
        <v>21291.0</v>
      </c>
      <c r="B51" s="89"/>
      <c r="C51" s="90" t="s">
        <v>296</v>
      </c>
      <c r="D51" s="119" t="s">
        <v>297</v>
      </c>
      <c r="E51" s="92">
        <v>12.0</v>
      </c>
      <c r="F51" s="89" t="s">
        <v>298</v>
      </c>
      <c r="G51" s="93" t="s">
        <v>299</v>
      </c>
      <c r="H51" s="93" t="s">
        <v>300</v>
      </c>
      <c r="I51" s="71">
        <v>257.3</v>
      </c>
      <c r="J51" s="71">
        <v>88.3</v>
      </c>
      <c r="K51" s="71"/>
      <c r="L51" s="72">
        <v>1.0</v>
      </c>
      <c r="M51" s="72">
        <v>1.0</v>
      </c>
      <c r="N51" s="73" t="s">
        <v>301</v>
      </c>
      <c r="O51" s="72" t="s">
        <v>180</v>
      </c>
      <c r="P51" s="74" t="s">
        <v>302</v>
      </c>
      <c r="Q51" s="138"/>
      <c r="R51" s="138"/>
      <c r="S51" s="138"/>
      <c r="T51" s="138"/>
      <c r="U51" s="138"/>
      <c r="V51" s="138"/>
      <c r="W51" s="138"/>
      <c r="X51" s="138"/>
      <c r="Y51" s="138"/>
      <c r="Z51" s="138"/>
    </row>
    <row r="52" ht="24.75" customHeight="1">
      <c r="A52" s="111">
        <v>23171.0</v>
      </c>
      <c r="B52" s="112"/>
      <c r="C52" s="113" t="s">
        <v>303</v>
      </c>
      <c r="D52" s="161" t="s">
        <v>297</v>
      </c>
      <c r="E52" s="162">
        <v>12.0</v>
      </c>
      <c r="F52" s="163" t="s">
        <v>298</v>
      </c>
      <c r="G52" s="116" t="s">
        <v>304</v>
      </c>
      <c r="H52" s="116" t="s">
        <v>300</v>
      </c>
      <c r="I52" s="120"/>
      <c r="J52" s="101">
        <v>122.0</v>
      </c>
      <c r="K52" s="101"/>
      <c r="L52" s="102">
        <v>1.0</v>
      </c>
      <c r="M52" s="102">
        <v>1.0</v>
      </c>
      <c r="N52" s="103" t="s">
        <v>301</v>
      </c>
      <c r="O52" s="102" t="s">
        <v>180</v>
      </c>
      <c r="P52" s="104" t="s">
        <v>302</v>
      </c>
      <c r="Q52" s="138"/>
      <c r="R52" s="138"/>
      <c r="S52" s="138"/>
      <c r="T52" s="138"/>
      <c r="U52" s="138"/>
      <c r="V52" s="138"/>
      <c r="W52" s="138"/>
      <c r="X52" s="138"/>
      <c r="Y52" s="138"/>
      <c r="Z52" s="138"/>
    </row>
    <row r="53" ht="24.75" customHeight="1">
      <c r="A53" s="88">
        <v>21336.0</v>
      </c>
      <c r="B53" s="89"/>
      <c r="C53" s="90" t="s">
        <v>305</v>
      </c>
      <c r="D53" s="119" t="s">
        <v>306</v>
      </c>
      <c r="E53" s="92">
        <v>9.0</v>
      </c>
      <c r="F53" s="89" t="s">
        <v>307</v>
      </c>
      <c r="G53" s="93" t="s">
        <v>308</v>
      </c>
      <c r="H53" s="93" t="s">
        <v>309</v>
      </c>
      <c r="I53" s="71">
        <v>336.3</v>
      </c>
      <c r="J53" s="71">
        <v>88.3</v>
      </c>
      <c r="K53" s="71"/>
      <c r="L53" s="72">
        <v>1.0</v>
      </c>
      <c r="M53" s="72">
        <v>1.0</v>
      </c>
      <c r="N53" s="73" t="s">
        <v>310</v>
      </c>
      <c r="O53" s="72" t="s">
        <v>172</v>
      </c>
      <c r="P53" s="74" t="s">
        <v>214</v>
      </c>
      <c r="Q53" s="138"/>
      <c r="R53" s="138"/>
      <c r="S53" s="138"/>
      <c r="T53" s="138"/>
      <c r="U53" s="138"/>
      <c r="V53" s="138"/>
      <c r="W53" s="138"/>
      <c r="X53" s="138"/>
      <c r="Y53" s="138"/>
      <c r="Z53" s="138"/>
    </row>
    <row r="54" ht="24.75" customHeight="1">
      <c r="A54" s="111">
        <v>23233.0</v>
      </c>
      <c r="B54" s="112"/>
      <c r="C54" s="113" t="s">
        <v>311</v>
      </c>
      <c r="D54" s="114" t="s">
        <v>306</v>
      </c>
      <c r="E54" s="115">
        <v>9.0</v>
      </c>
      <c r="F54" s="112" t="s">
        <v>307</v>
      </c>
      <c r="G54" s="116" t="s">
        <v>312</v>
      </c>
      <c r="H54" s="116" t="s">
        <v>309</v>
      </c>
      <c r="I54" s="120"/>
      <c r="J54" s="101">
        <v>248.0</v>
      </c>
      <c r="K54" s="101"/>
      <c r="L54" s="102">
        <v>1.0</v>
      </c>
      <c r="M54" s="102">
        <v>1.0</v>
      </c>
      <c r="N54" s="103" t="s">
        <v>310</v>
      </c>
      <c r="O54" s="102" t="s">
        <v>172</v>
      </c>
      <c r="P54" s="104" t="s">
        <v>214</v>
      </c>
      <c r="Q54" s="138"/>
      <c r="R54" s="138"/>
      <c r="S54" s="138"/>
      <c r="T54" s="138"/>
      <c r="U54" s="138"/>
      <c r="V54" s="138"/>
      <c r="W54" s="138"/>
      <c r="X54" s="138"/>
      <c r="Y54" s="138"/>
      <c r="Z54" s="138"/>
    </row>
    <row r="55" ht="24.75" customHeight="1">
      <c r="A55" s="164">
        <v>21015.0</v>
      </c>
      <c r="B55" s="165"/>
      <c r="C55" s="166" t="s">
        <v>313</v>
      </c>
      <c r="D55" s="167" t="s">
        <v>314</v>
      </c>
      <c r="E55" s="168">
        <v>10.0</v>
      </c>
      <c r="F55" s="165" t="s">
        <v>315</v>
      </c>
      <c r="G55" s="169" t="s">
        <v>316</v>
      </c>
      <c r="H55" s="169" t="s">
        <v>317</v>
      </c>
      <c r="I55" s="70"/>
      <c r="J55" s="70">
        <v>79.9</v>
      </c>
      <c r="K55" s="78"/>
      <c r="L55" s="79">
        <v>1.0</v>
      </c>
      <c r="M55" s="79">
        <v>1.0</v>
      </c>
      <c r="N55" s="80" t="s">
        <v>318</v>
      </c>
      <c r="O55" s="79" t="s">
        <v>319</v>
      </c>
      <c r="P55" s="81" t="s">
        <v>320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</row>
    <row r="56" ht="24.75" customHeight="1">
      <c r="A56" s="88">
        <v>21016.0</v>
      </c>
      <c r="B56" s="89"/>
      <c r="C56" s="90" t="s">
        <v>321</v>
      </c>
      <c r="D56" s="119" t="s">
        <v>322</v>
      </c>
      <c r="E56" s="92">
        <v>10.0</v>
      </c>
      <c r="F56" s="89" t="s">
        <v>323</v>
      </c>
      <c r="G56" s="93" t="s">
        <v>324</v>
      </c>
      <c r="H56" s="93" t="s">
        <v>325</v>
      </c>
      <c r="I56" s="71">
        <v>262.0</v>
      </c>
      <c r="J56" s="71">
        <v>120.0</v>
      </c>
      <c r="K56" s="71"/>
      <c r="L56" s="72">
        <v>1.0</v>
      </c>
      <c r="M56" s="72">
        <v>1.0</v>
      </c>
      <c r="N56" s="73" t="s">
        <v>326</v>
      </c>
      <c r="O56" s="72" t="s">
        <v>327</v>
      </c>
      <c r="P56" s="74" t="s">
        <v>328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</row>
    <row r="57" ht="24.75" customHeight="1">
      <c r="A57" s="111">
        <v>23006.0</v>
      </c>
      <c r="B57" s="112"/>
      <c r="C57" s="113" t="s">
        <v>329</v>
      </c>
      <c r="D57" s="114" t="s">
        <v>322</v>
      </c>
      <c r="E57" s="115">
        <v>10.0</v>
      </c>
      <c r="F57" s="112" t="s">
        <v>323</v>
      </c>
      <c r="G57" s="116" t="s">
        <v>330</v>
      </c>
      <c r="H57" s="116" t="s">
        <v>325</v>
      </c>
      <c r="I57" s="120"/>
      <c r="J57" s="101">
        <v>142.0</v>
      </c>
      <c r="K57" s="78"/>
      <c r="L57" s="79">
        <v>1.0</v>
      </c>
      <c r="M57" s="79">
        <v>1.0</v>
      </c>
      <c r="N57" s="80" t="s">
        <v>326</v>
      </c>
      <c r="O57" s="79" t="s">
        <v>327</v>
      </c>
      <c r="P57" s="81" t="s">
        <v>328</v>
      </c>
      <c r="Q57" s="138"/>
      <c r="R57" s="138"/>
      <c r="S57" s="138"/>
      <c r="T57" s="138"/>
      <c r="U57" s="138"/>
      <c r="V57" s="138"/>
      <c r="W57" s="138"/>
      <c r="X57" s="138"/>
      <c r="Y57" s="138"/>
      <c r="Z57" s="138"/>
    </row>
    <row r="58" ht="24.75" customHeight="1">
      <c r="A58" s="88">
        <v>21130.0</v>
      </c>
      <c r="B58" s="89"/>
      <c r="C58" s="90" t="s">
        <v>331</v>
      </c>
      <c r="D58" s="119" t="s">
        <v>332</v>
      </c>
      <c r="E58" s="92">
        <v>11.0</v>
      </c>
      <c r="F58" s="89" t="s">
        <v>333</v>
      </c>
      <c r="G58" s="93" t="s">
        <v>334</v>
      </c>
      <c r="H58" s="93" t="s">
        <v>335</v>
      </c>
      <c r="I58" s="71">
        <v>182.0</v>
      </c>
      <c r="J58" s="71">
        <v>77.0</v>
      </c>
      <c r="K58" s="71"/>
      <c r="L58" s="72">
        <v>1.0</v>
      </c>
      <c r="M58" s="72">
        <v>1.0</v>
      </c>
      <c r="N58" s="73" t="s">
        <v>336</v>
      </c>
      <c r="O58" s="72" t="s">
        <v>135</v>
      </c>
      <c r="P58" s="74" t="s">
        <v>337</v>
      </c>
      <c r="Q58" s="138"/>
      <c r="R58" s="138"/>
      <c r="S58" s="138"/>
      <c r="T58" s="138"/>
      <c r="U58" s="138"/>
      <c r="V58" s="138"/>
      <c r="W58" s="138"/>
      <c r="X58" s="138"/>
      <c r="Y58" s="138"/>
      <c r="Z58" s="138"/>
    </row>
    <row r="59" ht="24.75" customHeight="1">
      <c r="A59" s="111">
        <v>23032.0</v>
      </c>
      <c r="B59" s="112"/>
      <c r="C59" s="113" t="s">
        <v>338</v>
      </c>
      <c r="D59" s="114" t="s">
        <v>332</v>
      </c>
      <c r="E59" s="115">
        <v>11.0</v>
      </c>
      <c r="F59" s="112" t="s">
        <v>333</v>
      </c>
      <c r="G59" s="116" t="s">
        <v>339</v>
      </c>
      <c r="H59" s="116" t="s">
        <v>335</v>
      </c>
      <c r="I59" s="120"/>
      <c r="J59" s="101">
        <v>105.0</v>
      </c>
      <c r="K59" s="78"/>
      <c r="L59" s="79">
        <v>1.0</v>
      </c>
      <c r="M59" s="79">
        <v>1.0</v>
      </c>
      <c r="N59" s="80" t="s">
        <v>336</v>
      </c>
      <c r="O59" s="79" t="s">
        <v>135</v>
      </c>
      <c r="P59" s="81" t="s">
        <v>337</v>
      </c>
      <c r="Q59" s="138"/>
      <c r="R59" s="138"/>
      <c r="S59" s="138"/>
      <c r="T59" s="138"/>
      <c r="U59" s="138"/>
      <c r="V59" s="138"/>
      <c r="W59" s="138"/>
      <c r="X59" s="138"/>
      <c r="Y59" s="138"/>
      <c r="Z59" s="138"/>
    </row>
    <row r="60" ht="24.75" customHeight="1">
      <c r="A60" s="88">
        <v>21179.0</v>
      </c>
      <c r="B60" s="89"/>
      <c r="C60" s="90" t="s">
        <v>340</v>
      </c>
      <c r="D60" s="119" t="s">
        <v>341</v>
      </c>
      <c r="E60" s="92">
        <v>10.0</v>
      </c>
      <c r="F60" s="89" t="s">
        <v>342</v>
      </c>
      <c r="G60" s="93" t="s">
        <v>343</v>
      </c>
      <c r="H60" s="93" t="s">
        <v>344</v>
      </c>
      <c r="I60" s="71">
        <v>141.1</v>
      </c>
      <c r="J60" s="71">
        <v>43.9</v>
      </c>
      <c r="K60" s="71"/>
      <c r="L60" s="72">
        <v>2.0</v>
      </c>
      <c r="M60" s="72">
        <v>1.0</v>
      </c>
      <c r="N60" s="73" t="s">
        <v>345</v>
      </c>
      <c r="O60" s="72" t="s">
        <v>41</v>
      </c>
      <c r="P60" s="74" t="s">
        <v>346</v>
      </c>
      <c r="Q60" s="138"/>
      <c r="R60" s="138"/>
      <c r="S60" s="138"/>
      <c r="T60" s="138"/>
      <c r="U60" s="138"/>
      <c r="V60" s="138"/>
      <c r="W60" s="138"/>
      <c r="X60" s="138"/>
      <c r="Y60" s="138"/>
      <c r="Z60" s="138"/>
    </row>
    <row r="61" ht="24.75" customHeight="1">
      <c r="A61" s="111">
        <v>23059.0</v>
      </c>
      <c r="B61" s="112"/>
      <c r="C61" s="113" t="s">
        <v>347</v>
      </c>
      <c r="D61" s="114" t="s">
        <v>341</v>
      </c>
      <c r="E61" s="115">
        <v>10.0</v>
      </c>
      <c r="F61" s="112" t="s">
        <v>342</v>
      </c>
      <c r="G61" s="116" t="s">
        <v>348</v>
      </c>
      <c r="H61" s="116" t="s">
        <v>344</v>
      </c>
      <c r="I61" s="120"/>
      <c r="J61" s="101">
        <v>97.2</v>
      </c>
      <c r="K61" s="78"/>
      <c r="L61" s="79">
        <v>2.0</v>
      </c>
      <c r="M61" s="79">
        <v>1.0</v>
      </c>
      <c r="N61" s="80" t="s">
        <v>345</v>
      </c>
      <c r="O61" s="79" t="s">
        <v>41</v>
      </c>
      <c r="P61" s="81" t="s">
        <v>346</v>
      </c>
      <c r="Q61" s="138"/>
      <c r="R61" s="138"/>
      <c r="S61" s="138"/>
      <c r="T61" s="138"/>
      <c r="U61" s="138"/>
      <c r="V61" s="138"/>
      <c r="W61" s="138"/>
      <c r="X61" s="138"/>
      <c r="Y61" s="138"/>
      <c r="Z61" s="138"/>
    </row>
    <row r="62" ht="24.75" customHeight="1">
      <c r="A62" s="88">
        <v>21223.0</v>
      </c>
      <c r="B62" s="89"/>
      <c r="C62" s="90" t="s">
        <v>349</v>
      </c>
      <c r="D62" s="119" t="s">
        <v>350</v>
      </c>
      <c r="E62" s="92">
        <v>10.0</v>
      </c>
      <c r="F62" s="89" t="s">
        <v>351</v>
      </c>
      <c r="G62" s="93" t="s">
        <v>352</v>
      </c>
      <c r="H62" s="93" t="s">
        <v>353</v>
      </c>
      <c r="I62" s="71">
        <v>290.3</v>
      </c>
      <c r="J62" s="71">
        <v>90.0</v>
      </c>
      <c r="K62" s="71"/>
      <c r="L62" s="72">
        <v>3.0</v>
      </c>
      <c r="M62" s="72">
        <v>1.0</v>
      </c>
      <c r="N62" s="73" t="s">
        <v>354</v>
      </c>
      <c r="O62" s="72" t="s">
        <v>188</v>
      </c>
      <c r="P62" s="74" t="s">
        <v>355</v>
      </c>
      <c r="Q62" s="138"/>
      <c r="R62" s="138"/>
      <c r="S62" s="138"/>
      <c r="T62" s="138"/>
      <c r="U62" s="138"/>
      <c r="V62" s="138"/>
      <c r="W62" s="138"/>
      <c r="X62" s="138"/>
      <c r="Y62" s="138"/>
      <c r="Z62" s="138"/>
    </row>
    <row r="63" ht="24.75" customHeight="1">
      <c r="A63" s="111">
        <v>23099.0</v>
      </c>
      <c r="B63" s="112"/>
      <c r="C63" s="113" t="s">
        <v>356</v>
      </c>
      <c r="D63" s="114" t="s">
        <v>350</v>
      </c>
      <c r="E63" s="143">
        <v>10.0</v>
      </c>
      <c r="F63" s="170" t="s">
        <v>357</v>
      </c>
      <c r="G63" s="116" t="s">
        <v>358</v>
      </c>
      <c r="H63" s="116" t="s">
        <v>353</v>
      </c>
      <c r="I63" s="120"/>
      <c r="J63" s="101">
        <v>200.3</v>
      </c>
      <c r="K63" s="78"/>
      <c r="L63" s="79">
        <v>3.0</v>
      </c>
      <c r="M63" s="79">
        <v>1.0</v>
      </c>
      <c r="N63" s="80" t="s">
        <v>354</v>
      </c>
      <c r="O63" s="79" t="s">
        <v>188</v>
      </c>
      <c r="P63" s="81" t="s">
        <v>355</v>
      </c>
      <c r="Q63" s="138"/>
      <c r="R63" s="138"/>
      <c r="S63" s="138"/>
      <c r="T63" s="138"/>
      <c r="U63" s="138"/>
      <c r="V63" s="138"/>
      <c r="W63" s="138"/>
      <c r="X63" s="138"/>
      <c r="Y63" s="138"/>
      <c r="Z63" s="138"/>
    </row>
    <row r="64" ht="24.75" customHeight="1">
      <c r="A64" s="88">
        <v>21265.0</v>
      </c>
      <c r="B64" s="89"/>
      <c r="C64" s="90" t="s">
        <v>359</v>
      </c>
      <c r="D64" s="119" t="s">
        <v>360</v>
      </c>
      <c r="E64" s="92">
        <v>10.0</v>
      </c>
      <c r="F64" s="89" t="s">
        <v>361</v>
      </c>
      <c r="G64" s="93" t="s">
        <v>362</v>
      </c>
      <c r="H64" s="93" t="s">
        <v>363</v>
      </c>
      <c r="I64" s="71">
        <v>236.0</v>
      </c>
      <c r="J64" s="71">
        <v>80.0</v>
      </c>
      <c r="K64" s="71"/>
      <c r="L64" s="72">
        <v>3.0</v>
      </c>
      <c r="M64" s="72">
        <v>1.0</v>
      </c>
      <c r="N64" s="73" t="s">
        <v>364</v>
      </c>
      <c r="O64" s="72" t="s">
        <v>188</v>
      </c>
      <c r="P64" s="74" t="s">
        <v>365</v>
      </c>
      <c r="Q64" s="138"/>
      <c r="R64" s="138"/>
      <c r="S64" s="138"/>
      <c r="T64" s="138"/>
      <c r="U64" s="138"/>
      <c r="V64" s="138"/>
      <c r="W64" s="138"/>
      <c r="X64" s="138"/>
      <c r="Y64" s="138"/>
      <c r="Z64" s="138"/>
    </row>
    <row r="65" ht="24.75" customHeight="1">
      <c r="A65" s="111">
        <v>23145.0</v>
      </c>
      <c r="B65" s="112"/>
      <c r="C65" s="113" t="s">
        <v>366</v>
      </c>
      <c r="D65" s="114" t="s">
        <v>360</v>
      </c>
      <c r="E65" s="115">
        <v>10.0</v>
      </c>
      <c r="F65" s="112" t="s">
        <v>361</v>
      </c>
      <c r="G65" s="116" t="s">
        <v>367</v>
      </c>
      <c r="H65" s="116" t="s">
        <v>363</v>
      </c>
      <c r="I65" s="120"/>
      <c r="J65" s="101">
        <v>156.0</v>
      </c>
      <c r="K65" s="78"/>
      <c r="L65" s="79">
        <v>3.0</v>
      </c>
      <c r="M65" s="79">
        <v>1.0</v>
      </c>
      <c r="N65" s="80" t="s">
        <v>364</v>
      </c>
      <c r="O65" s="79" t="s">
        <v>188</v>
      </c>
      <c r="P65" s="81" t="s">
        <v>365</v>
      </c>
      <c r="Q65" s="138"/>
      <c r="R65" s="138"/>
      <c r="S65" s="138"/>
      <c r="T65" s="138"/>
      <c r="U65" s="138"/>
      <c r="V65" s="138"/>
      <c r="W65" s="138"/>
      <c r="X65" s="138"/>
      <c r="Y65" s="138"/>
      <c r="Z65" s="138"/>
    </row>
    <row r="66" ht="24.75" customHeight="1">
      <c r="A66" s="88">
        <v>21296.0</v>
      </c>
      <c r="B66" s="89"/>
      <c r="C66" s="90" t="s">
        <v>368</v>
      </c>
      <c r="D66" s="119" t="s">
        <v>369</v>
      </c>
      <c r="E66" s="92">
        <v>10.0</v>
      </c>
      <c r="F66" s="89" t="s">
        <v>370</v>
      </c>
      <c r="G66" s="93" t="s">
        <v>371</v>
      </c>
      <c r="H66" s="93" t="s">
        <v>372</v>
      </c>
      <c r="I66" s="71">
        <v>189.0</v>
      </c>
      <c r="J66" s="71">
        <v>54.0</v>
      </c>
      <c r="K66" s="71"/>
      <c r="L66" s="72">
        <v>2.0</v>
      </c>
      <c r="M66" s="72">
        <v>1.0</v>
      </c>
      <c r="N66" s="73" t="s">
        <v>373</v>
      </c>
      <c r="O66" s="72" t="s">
        <v>122</v>
      </c>
      <c r="P66" s="74" t="s">
        <v>374</v>
      </c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ht="24.75" customHeight="1">
      <c r="A67" s="111">
        <v>23176.0</v>
      </c>
      <c r="B67" s="112"/>
      <c r="C67" s="113" t="s">
        <v>375</v>
      </c>
      <c r="D67" s="114" t="s">
        <v>369</v>
      </c>
      <c r="E67" s="115">
        <v>10.0</v>
      </c>
      <c r="F67" s="112" t="s">
        <v>370</v>
      </c>
      <c r="G67" s="116" t="s">
        <v>376</v>
      </c>
      <c r="H67" s="116" t="s">
        <v>372</v>
      </c>
      <c r="I67" s="120"/>
      <c r="J67" s="101">
        <v>135.0</v>
      </c>
      <c r="K67" s="78"/>
      <c r="L67" s="79">
        <v>2.0</v>
      </c>
      <c r="M67" s="79">
        <v>1.0</v>
      </c>
      <c r="N67" s="80" t="s">
        <v>373</v>
      </c>
      <c r="O67" s="79" t="s">
        <v>122</v>
      </c>
      <c r="P67" s="81" t="s">
        <v>374</v>
      </c>
      <c r="Q67" s="138"/>
      <c r="R67" s="138"/>
      <c r="S67" s="138"/>
      <c r="T67" s="138"/>
      <c r="U67" s="138"/>
      <c r="V67" s="138"/>
      <c r="W67" s="138"/>
      <c r="X67" s="138"/>
      <c r="Y67" s="138"/>
      <c r="Z67" s="138"/>
    </row>
    <row r="68" ht="24.75" customHeight="1">
      <c r="A68" s="88">
        <v>21310.0</v>
      </c>
      <c r="B68" s="89"/>
      <c r="C68" s="90" t="s">
        <v>377</v>
      </c>
      <c r="D68" s="119" t="s">
        <v>378</v>
      </c>
      <c r="E68" s="92">
        <v>10.0</v>
      </c>
      <c r="F68" s="89" t="s">
        <v>379</v>
      </c>
      <c r="G68" s="93" t="s">
        <v>380</v>
      </c>
      <c r="H68" s="93" t="s">
        <v>381</v>
      </c>
      <c r="I68" s="71">
        <v>462.0</v>
      </c>
      <c r="J68" s="71">
        <v>110.0</v>
      </c>
      <c r="K68" s="71"/>
      <c r="L68" s="72">
        <v>1.0</v>
      </c>
      <c r="M68" s="72">
        <v>1.0</v>
      </c>
      <c r="N68" s="73" t="s">
        <v>382</v>
      </c>
      <c r="O68" s="72" t="s">
        <v>135</v>
      </c>
      <c r="P68" s="74" t="s">
        <v>383</v>
      </c>
      <c r="Q68" s="138"/>
      <c r="R68" s="138"/>
      <c r="S68" s="138"/>
      <c r="T68" s="138"/>
      <c r="U68" s="138"/>
      <c r="V68" s="138"/>
      <c r="W68" s="138"/>
      <c r="X68" s="138"/>
      <c r="Y68" s="138"/>
      <c r="Z68" s="138"/>
    </row>
    <row r="69" ht="24.75" customHeight="1">
      <c r="A69" s="111">
        <v>23192.0</v>
      </c>
      <c r="B69" s="112"/>
      <c r="C69" s="113" t="s">
        <v>384</v>
      </c>
      <c r="D69" s="114" t="s">
        <v>378</v>
      </c>
      <c r="E69" s="115">
        <v>10.0</v>
      </c>
      <c r="F69" s="112" t="s">
        <v>379</v>
      </c>
      <c r="G69" s="116" t="s">
        <v>385</v>
      </c>
      <c r="H69" s="116" t="s">
        <v>381</v>
      </c>
      <c r="I69" s="120"/>
      <c r="J69" s="101">
        <v>352.0</v>
      </c>
      <c r="K69" s="78"/>
      <c r="L69" s="79">
        <v>1.0</v>
      </c>
      <c r="M69" s="79">
        <v>1.0</v>
      </c>
      <c r="N69" s="80" t="s">
        <v>382</v>
      </c>
      <c r="O69" s="79" t="s">
        <v>135</v>
      </c>
      <c r="P69" s="81" t="s">
        <v>383</v>
      </c>
      <c r="Q69" s="138"/>
      <c r="R69" s="138"/>
      <c r="S69" s="138"/>
      <c r="T69" s="138"/>
      <c r="U69" s="138"/>
      <c r="V69" s="138"/>
      <c r="W69" s="138"/>
      <c r="X69" s="138"/>
      <c r="Y69" s="138"/>
      <c r="Z69" s="138"/>
    </row>
    <row r="70" ht="24.75" customHeight="1">
      <c r="A70" s="88">
        <v>21347.0</v>
      </c>
      <c r="B70" s="89"/>
      <c r="C70" s="90" t="s">
        <v>386</v>
      </c>
      <c r="D70" s="119" t="s">
        <v>387</v>
      </c>
      <c r="E70" s="92">
        <v>11.0</v>
      </c>
      <c r="F70" s="89" t="s">
        <v>388</v>
      </c>
      <c r="G70" s="93" t="s">
        <v>389</v>
      </c>
      <c r="H70" s="93" t="s">
        <v>390</v>
      </c>
      <c r="I70" s="71">
        <v>291.5</v>
      </c>
      <c r="J70" s="71">
        <v>78.8</v>
      </c>
      <c r="K70" s="71"/>
      <c r="L70" s="72">
        <v>3.0</v>
      </c>
      <c r="M70" s="72">
        <v>1.0</v>
      </c>
      <c r="N70" s="73" t="s">
        <v>391</v>
      </c>
      <c r="O70" s="72" t="s">
        <v>107</v>
      </c>
      <c r="P70" s="74" t="s">
        <v>392</v>
      </c>
      <c r="Q70" s="138"/>
      <c r="R70" s="138"/>
      <c r="S70" s="138"/>
      <c r="T70" s="138"/>
      <c r="U70" s="138"/>
      <c r="V70" s="138"/>
      <c r="W70" s="138"/>
      <c r="X70" s="138"/>
      <c r="Y70" s="138"/>
      <c r="Z70" s="138"/>
    </row>
    <row r="71" ht="24.75" customHeight="1">
      <c r="A71" s="111">
        <v>23248.0</v>
      </c>
      <c r="B71" s="112"/>
      <c r="C71" s="113" t="s">
        <v>393</v>
      </c>
      <c r="D71" s="114" t="s">
        <v>387</v>
      </c>
      <c r="E71" s="115">
        <v>11.0</v>
      </c>
      <c r="F71" s="112" t="s">
        <v>388</v>
      </c>
      <c r="G71" s="116" t="s">
        <v>394</v>
      </c>
      <c r="H71" s="116" t="s">
        <v>390</v>
      </c>
      <c r="I71" s="120"/>
      <c r="J71" s="101">
        <v>212.7</v>
      </c>
      <c r="K71" s="78"/>
      <c r="L71" s="79">
        <v>3.0</v>
      </c>
      <c r="M71" s="79">
        <v>1.0</v>
      </c>
      <c r="N71" s="80" t="s">
        <v>391</v>
      </c>
      <c r="O71" s="79" t="s">
        <v>107</v>
      </c>
      <c r="P71" s="81" t="s">
        <v>392</v>
      </c>
      <c r="Q71" s="138"/>
      <c r="R71" s="138"/>
      <c r="S71" s="138"/>
      <c r="T71" s="138"/>
      <c r="U71" s="138"/>
      <c r="V71" s="138"/>
      <c r="W71" s="138"/>
      <c r="X71" s="138"/>
      <c r="Y71" s="138"/>
      <c r="Z71" s="138"/>
    </row>
    <row r="72" ht="24.75" customHeight="1">
      <c r="A72" s="64">
        <v>21423.0</v>
      </c>
      <c r="B72" s="65"/>
      <c r="C72" s="66" t="s">
        <v>395</v>
      </c>
      <c r="D72" s="67" t="s">
        <v>396</v>
      </c>
      <c r="E72" s="68">
        <v>9.0</v>
      </c>
      <c r="F72" s="129" t="s">
        <v>397</v>
      </c>
      <c r="G72" s="116" t="s">
        <v>398</v>
      </c>
      <c r="H72" s="69"/>
      <c r="I72" s="70"/>
      <c r="J72" s="70"/>
      <c r="K72" s="71"/>
      <c r="L72" s="60">
        <v>1.0</v>
      </c>
      <c r="M72" s="60">
        <v>1.0</v>
      </c>
      <c r="N72" s="61" t="s">
        <v>399</v>
      </c>
      <c r="O72" s="60" t="s">
        <v>327</v>
      </c>
      <c r="P72" s="62" t="s">
        <v>200</v>
      </c>
      <c r="Q72" s="138"/>
      <c r="R72" s="138"/>
      <c r="S72" s="138"/>
      <c r="T72" s="138"/>
      <c r="U72" s="138"/>
      <c r="V72" s="138"/>
      <c r="W72" s="138"/>
      <c r="X72" s="138"/>
      <c r="Y72" s="138"/>
      <c r="Z72" s="138"/>
    </row>
    <row r="73" ht="24.75" customHeight="1">
      <c r="A73" s="171">
        <v>21443.0</v>
      </c>
      <c r="B73" s="65"/>
      <c r="C73" s="130" t="s">
        <v>400</v>
      </c>
      <c r="D73" s="67" t="s">
        <v>401</v>
      </c>
      <c r="E73" s="68">
        <v>9.0</v>
      </c>
      <c r="F73" s="129" t="s">
        <v>402</v>
      </c>
      <c r="G73" s="157" t="s">
        <v>403</v>
      </c>
      <c r="H73" s="69"/>
      <c r="I73" s="71">
        <v>280.6</v>
      </c>
      <c r="J73" s="71">
        <v>82.6</v>
      </c>
      <c r="K73" s="71"/>
      <c r="L73" s="60">
        <v>1.0</v>
      </c>
      <c r="M73" s="60">
        <v>1.0</v>
      </c>
      <c r="N73" s="61" t="s">
        <v>404</v>
      </c>
      <c r="O73" s="60" t="s">
        <v>135</v>
      </c>
      <c r="P73" s="62" t="s">
        <v>158</v>
      </c>
      <c r="Q73" s="138"/>
      <c r="R73" s="138"/>
      <c r="S73" s="138"/>
      <c r="T73" s="138"/>
      <c r="U73" s="138"/>
      <c r="V73" s="138"/>
      <c r="W73" s="138"/>
      <c r="X73" s="138"/>
      <c r="Y73" s="138"/>
      <c r="Z73" s="138"/>
    </row>
    <row r="74" ht="24.75" customHeight="1">
      <c r="A74" s="171">
        <v>23322.0</v>
      </c>
      <c r="B74" s="65"/>
      <c r="C74" s="130" t="s">
        <v>405</v>
      </c>
      <c r="D74" s="67" t="s">
        <v>401</v>
      </c>
      <c r="E74" s="68">
        <v>9.0</v>
      </c>
      <c r="F74" s="129" t="s">
        <v>402</v>
      </c>
      <c r="G74" s="157" t="s">
        <v>406</v>
      </c>
      <c r="H74" s="69"/>
      <c r="I74" s="71"/>
      <c r="J74" s="71">
        <v>174.1</v>
      </c>
      <c r="K74" s="71"/>
      <c r="L74" s="60">
        <v>1.0</v>
      </c>
      <c r="M74" s="60">
        <v>1.0</v>
      </c>
      <c r="N74" s="61" t="s">
        <v>404</v>
      </c>
      <c r="O74" s="60" t="s">
        <v>135</v>
      </c>
      <c r="P74" s="62" t="s">
        <v>158</v>
      </c>
      <c r="Q74" s="138"/>
      <c r="R74" s="138"/>
      <c r="S74" s="138"/>
      <c r="T74" s="138"/>
      <c r="U74" s="138"/>
      <c r="V74" s="138"/>
      <c r="W74" s="138"/>
      <c r="X74" s="138"/>
      <c r="Y74" s="138"/>
      <c r="Z74" s="138"/>
    </row>
    <row r="75" ht="24.75" customHeight="1">
      <c r="A75" s="172">
        <v>30005.0</v>
      </c>
      <c r="B75" s="132"/>
      <c r="C75" s="173" t="s">
        <v>407</v>
      </c>
      <c r="D75" s="174" t="s">
        <v>408</v>
      </c>
      <c r="E75" s="134">
        <v>20.0</v>
      </c>
      <c r="F75" s="175" t="s">
        <v>409</v>
      </c>
      <c r="G75" s="176" t="s">
        <v>410</v>
      </c>
      <c r="H75" s="136" t="s">
        <v>411</v>
      </c>
      <c r="I75" s="128"/>
      <c r="J75" s="128"/>
      <c r="K75" s="177"/>
      <c r="L75" s="75">
        <v>3.0</v>
      </c>
      <c r="M75" s="75">
        <v>1.0</v>
      </c>
      <c r="N75" s="76" t="s">
        <v>412</v>
      </c>
      <c r="O75" s="75" t="s">
        <v>188</v>
      </c>
      <c r="P75" s="77" t="s">
        <v>413</v>
      </c>
      <c r="Q75" s="138"/>
      <c r="R75" s="138"/>
      <c r="S75" s="138"/>
      <c r="T75" s="138"/>
      <c r="U75" s="138"/>
      <c r="V75" s="138"/>
      <c r="W75" s="138"/>
      <c r="X75" s="138"/>
      <c r="Y75" s="138"/>
      <c r="Z75" s="138"/>
    </row>
    <row r="76" ht="24.75" customHeight="1">
      <c r="A76" s="82">
        <v>21007.0</v>
      </c>
      <c r="B76" s="140"/>
      <c r="C76" s="141" t="s">
        <v>414</v>
      </c>
      <c r="D76" s="142" t="s">
        <v>408</v>
      </c>
      <c r="E76" s="143">
        <v>20.0</v>
      </c>
      <c r="F76" s="140" t="s">
        <v>409</v>
      </c>
      <c r="G76" s="117" t="s">
        <v>410</v>
      </c>
      <c r="H76" s="117" t="s">
        <v>411</v>
      </c>
      <c r="I76" s="70"/>
      <c r="J76" s="70">
        <v>38.0</v>
      </c>
      <c r="K76" s="78"/>
      <c r="L76" s="158">
        <v>3.0</v>
      </c>
      <c r="M76" s="158">
        <v>1.0</v>
      </c>
      <c r="N76" s="159" t="s">
        <v>412</v>
      </c>
      <c r="O76" s="158" t="s">
        <v>188</v>
      </c>
      <c r="P76" s="160" t="s">
        <v>413</v>
      </c>
      <c r="Q76" s="138"/>
      <c r="R76" s="138"/>
      <c r="S76" s="138"/>
      <c r="T76" s="138"/>
      <c r="U76" s="138"/>
      <c r="V76" s="138"/>
      <c r="W76" s="138"/>
      <c r="X76" s="138"/>
      <c r="Y76" s="138"/>
      <c r="Z76" s="138"/>
    </row>
    <row r="77" ht="24.75" customHeight="1">
      <c r="A77" s="64">
        <v>21088.0</v>
      </c>
      <c r="B77" s="129"/>
      <c r="C77" s="130" t="s">
        <v>415</v>
      </c>
      <c r="D77" s="67" t="s">
        <v>416</v>
      </c>
      <c r="E77" s="68">
        <v>20.0</v>
      </c>
      <c r="F77" s="129" t="s">
        <v>417</v>
      </c>
      <c r="G77" s="69" t="s">
        <v>418</v>
      </c>
      <c r="H77" s="69" t="s">
        <v>419</v>
      </c>
      <c r="I77" s="70"/>
      <c r="J77" s="70">
        <v>90.7</v>
      </c>
      <c r="K77" s="70"/>
      <c r="L77" s="75">
        <v>3.0</v>
      </c>
      <c r="M77" s="75">
        <v>1.0</v>
      </c>
      <c r="N77" s="76" t="s">
        <v>420</v>
      </c>
      <c r="O77" s="75" t="s">
        <v>421</v>
      </c>
      <c r="P77" s="77" t="s">
        <v>422</v>
      </c>
      <c r="Q77" s="138"/>
      <c r="R77" s="138"/>
      <c r="S77" s="138"/>
      <c r="T77" s="138"/>
      <c r="U77" s="138"/>
      <c r="V77" s="138"/>
      <c r="W77" s="138"/>
      <c r="X77" s="138"/>
      <c r="Y77" s="138"/>
      <c r="Z77" s="138"/>
    </row>
    <row r="78" ht="24.75" customHeight="1">
      <c r="A78" s="139">
        <v>21315.0</v>
      </c>
      <c r="B78" s="140"/>
      <c r="C78" s="141" t="s">
        <v>423</v>
      </c>
      <c r="D78" s="142" t="s">
        <v>424</v>
      </c>
      <c r="E78" s="143">
        <v>20.0</v>
      </c>
      <c r="F78" s="140" t="s">
        <v>425</v>
      </c>
      <c r="G78" s="144" t="s">
        <v>426</v>
      </c>
      <c r="H78" s="117" t="s">
        <v>427</v>
      </c>
      <c r="I78" s="70"/>
      <c r="J78" s="70">
        <v>155.0</v>
      </c>
      <c r="K78" s="78"/>
      <c r="L78" s="158">
        <v>3.0</v>
      </c>
      <c r="M78" s="158">
        <v>1.0</v>
      </c>
      <c r="N78" s="159" t="s">
        <v>428</v>
      </c>
      <c r="O78" s="158" t="s">
        <v>49</v>
      </c>
      <c r="P78" s="160" t="s">
        <v>429</v>
      </c>
      <c r="Q78" s="138"/>
      <c r="R78" s="138"/>
      <c r="S78" s="138"/>
      <c r="T78" s="138"/>
      <c r="U78" s="138"/>
      <c r="V78" s="138"/>
      <c r="W78" s="138"/>
      <c r="X78" s="138"/>
      <c r="Y78" s="138"/>
      <c r="Z78" s="138"/>
    </row>
    <row r="79" ht="24.75" customHeight="1">
      <c r="A79" s="172">
        <v>30006.0</v>
      </c>
      <c r="B79" s="132"/>
      <c r="C79" s="173" t="s">
        <v>430</v>
      </c>
      <c r="D79" s="174" t="s">
        <v>431</v>
      </c>
      <c r="E79" s="134">
        <v>23.0</v>
      </c>
      <c r="F79" s="175" t="s">
        <v>432</v>
      </c>
      <c r="G79" s="176" t="s">
        <v>433</v>
      </c>
      <c r="H79" s="136" t="s">
        <v>434</v>
      </c>
      <c r="I79" s="128"/>
      <c r="J79" s="128"/>
      <c r="K79" s="177"/>
      <c r="L79" s="75">
        <v>3.0</v>
      </c>
      <c r="M79" s="75">
        <v>2.0</v>
      </c>
      <c r="N79" s="76" t="s">
        <v>435</v>
      </c>
      <c r="O79" s="75" t="s">
        <v>172</v>
      </c>
      <c r="P79" s="77" t="s">
        <v>436</v>
      </c>
      <c r="Q79" s="138"/>
      <c r="R79" s="138"/>
      <c r="S79" s="138"/>
      <c r="T79" s="138"/>
      <c r="U79" s="138"/>
      <c r="V79" s="138"/>
      <c r="W79" s="138"/>
      <c r="X79" s="138"/>
      <c r="Y79" s="138"/>
      <c r="Z79" s="138"/>
    </row>
    <row r="80" ht="24.75" customHeight="1">
      <c r="A80" s="82">
        <v>21013.0</v>
      </c>
      <c r="B80" s="178"/>
      <c r="C80" s="179" t="s">
        <v>437</v>
      </c>
      <c r="D80" s="85" t="s">
        <v>438</v>
      </c>
      <c r="E80" s="86">
        <v>23.0</v>
      </c>
      <c r="F80" s="178" t="s">
        <v>439</v>
      </c>
      <c r="G80" s="87" t="s">
        <v>440</v>
      </c>
      <c r="H80" s="87" t="s">
        <v>441</v>
      </c>
      <c r="I80" s="70"/>
      <c r="J80" s="70">
        <v>128.0</v>
      </c>
      <c r="K80" s="78"/>
      <c r="L80" s="79">
        <v>1.0</v>
      </c>
      <c r="M80" s="79">
        <v>1.0</v>
      </c>
      <c r="N80" s="80" t="s">
        <v>442</v>
      </c>
      <c r="O80" s="79" t="s">
        <v>122</v>
      </c>
      <c r="P80" s="81" t="s">
        <v>436</v>
      </c>
      <c r="Q80" s="138"/>
      <c r="R80" s="138"/>
      <c r="S80" s="138"/>
      <c r="T80" s="138"/>
      <c r="U80" s="138"/>
      <c r="V80" s="138"/>
      <c r="W80" s="138"/>
      <c r="X80" s="138"/>
      <c r="Y80" s="138"/>
      <c r="Z80" s="138"/>
    </row>
    <row r="81" ht="24.75" customHeight="1">
      <c r="A81" s="64">
        <v>21069.0</v>
      </c>
      <c r="B81" s="65"/>
      <c r="C81" s="66" t="s">
        <v>443</v>
      </c>
      <c r="D81" s="67" t="s">
        <v>444</v>
      </c>
      <c r="E81" s="68">
        <v>23.0</v>
      </c>
      <c r="F81" s="65" t="s">
        <v>445</v>
      </c>
      <c r="G81" s="69" t="s">
        <v>446</v>
      </c>
      <c r="H81" s="69" t="s">
        <v>447</v>
      </c>
      <c r="I81" s="70"/>
      <c r="J81" s="70">
        <v>107.0</v>
      </c>
      <c r="K81" s="71"/>
      <c r="L81" s="60">
        <v>1.0</v>
      </c>
      <c r="M81" s="60">
        <v>1.0</v>
      </c>
      <c r="N81" s="61" t="s">
        <v>448</v>
      </c>
      <c r="O81" s="60" t="s">
        <v>49</v>
      </c>
      <c r="P81" s="62" t="s">
        <v>449</v>
      </c>
      <c r="Q81" s="138"/>
      <c r="R81" s="138"/>
      <c r="S81" s="138"/>
      <c r="T81" s="138"/>
      <c r="U81" s="138"/>
      <c r="V81" s="138"/>
      <c r="W81" s="138"/>
      <c r="X81" s="138"/>
      <c r="Y81" s="138"/>
      <c r="Z81" s="138"/>
    </row>
    <row r="82" ht="24.75" customHeight="1">
      <c r="A82" s="139">
        <v>21341.0</v>
      </c>
      <c r="B82" s="140"/>
      <c r="C82" s="141" t="s">
        <v>450</v>
      </c>
      <c r="D82" s="142" t="s">
        <v>451</v>
      </c>
      <c r="E82" s="143">
        <v>23.0</v>
      </c>
      <c r="F82" s="140" t="s">
        <v>452</v>
      </c>
      <c r="G82" s="144" t="s">
        <v>453</v>
      </c>
      <c r="H82" s="117" t="s">
        <v>454</v>
      </c>
      <c r="I82" s="70"/>
      <c r="J82" s="70">
        <v>69.0</v>
      </c>
      <c r="K82" s="70"/>
      <c r="L82" s="75">
        <v>3.0</v>
      </c>
      <c r="M82" s="75">
        <v>3.0</v>
      </c>
      <c r="N82" s="76" t="s">
        <v>455</v>
      </c>
      <c r="O82" s="75" t="s">
        <v>49</v>
      </c>
      <c r="P82" s="77" t="s">
        <v>456</v>
      </c>
      <c r="Q82" s="138"/>
      <c r="R82" s="138"/>
      <c r="S82" s="138"/>
      <c r="T82" s="138"/>
      <c r="U82" s="138"/>
      <c r="V82" s="138"/>
      <c r="W82" s="138"/>
      <c r="X82" s="138"/>
      <c r="Y82" s="138"/>
      <c r="Z82" s="138"/>
    </row>
    <row r="83" ht="24.75" customHeight="1">
      <c r="A83" s="64">
        <v>21023.0</v>
      </c>
      <c r="B83" s="65"/>
      <c r="C83" s="66" t="s">
        <v>457</v>
      </c>
      <c r="D83" s="67" t="s">
        <v>458</v>
      </c>
      <c r="E83" s="68">
        <v>23.0</v>
      </c>
      <c r="F83" s="65" t="s">
        <v>459</v>
      </c>
      <c r="G83" s="69" t="s">
        <v>460</v>
      </c>
      <c r="H83" s="69" t="s">
        <v>461</v>
      </c>
      <c r="I83" s="70"/>
      <c r="J83" s="70">
        <v>115.0</v>
      </c>
      <c r="K83" s="78"/>
      <c r="L83" s="158">
        <v>3.0</v>
      </c>
      <c r="M83" s="158">
        <v>2.0</v>
      </c>
      <c r="N83" s="159" t="s">
        <v>435</v>
      </c>
      <c r="O83" s="158" t="s">
        <v>172</v>
      </c>
      <c r="P83" s="160" t="s">
        <v>436</v>
      </c>
      <c r="Q83" s="138"/>
      <c r="R83" s="138"/>
      <c r="S83" s="138"/>
      <c r="T83" s="138"/>
      <c r="U83" s="138"/>
      <c r="V83" s="138"/>
      <c r="W83" s="138"/>
      <c r="X83" s="138"/>
      <c r="Y83" s="138"/>
      <c r="Z83" s="138"/>
    </row>
    <row r="84" ht="24.75" customHeight="1">
      <c r="A84" s="111">
        <v>23200.0</v>
      </c>
      <c r="B84" s="112"/>
      <c r="C84" s="113" t="s">
        <v>462</v>
      </c>
      <c r="D84" s="114" t="s">
        <v>431</v>
      </c>
      <c r="E84" s="115">
        <v>23.0</v>
      </c>
      <c r="F84" s="112" t="s">
        <v>463</v>
      </c>
      <c r="G84" s="116" t="s">
        <v>464</v>
      </c>
      <c r="H84" s="116" t="s">
        <v>465</v>
      </c>
      <c r="I84" s="70"/>
      <c r="J84" s="70">
        <v>259.0</v>
      </c>
      <c r="K84" s="78"/>
      <c r="L84" s="75">
        <v>3.0</v>
      </c>
      <c r="M84" s="75">
        <v>2.0</v>
      </c>
      <c r="N84" s="76" t="s">
        <v>435</v>
      </c>
      <c r="O84" s="75" t="s">
        <v>172</v>
      </c>
      <c r="P84" s="77" t="s">
        <v>436</v>
      </c>
      <c r="Q84" s="138"/>
      <c r="R84" s="138"/>
      <c r="S84" s="138"/>
      <c r="T84" s="138"/>
      <c r="U84" s="138"/>
      <c r="V84" s="138"/>
      <c r="W84" s="138"/>
      <c r="X84" s="138"/>
      <c r="Y84" s="138"/>
      <c r="Z84" s="138"/>
    </row>
    <row r="85" ht="24.75" customHeight="1">
      <c r="A85" s="172">
        <v>30008.0</v>
      </c>
      <c r="B85" s="132"/>
      <c r="C85" s="173" t="s">
        <v>466</v>
      </c>
      <c r="D85" s="174" t="s">
        <v>467</v>
      </c>
      <c r="E85" s="134">
        <v>36.0</v>
      </c>
      <c r="F85" s="135" t="s">
        <v>468</v>
      </c>
      <c r="G85" s="176" t="s">
        <v>469</v>
      </c>
      <c r="H85" s="136" t="s">
        <v>470</v>
      </c>
      <c r="I85" s="128"/>
      <c r="J85" s="128"/>
      <c r="K85" s="177"/>
      <c r="L85" s="75">
        <v>5.0</v>
      </c>
      <c r="M85" s="75">
        <v>1.0</v>
      </c>
      <c r="N85" s="76" t="s">
        <v>471</v>
      </c>
      <c r="O85" s="75" t="s">
        <v>58</v>
      </c>
      <c r="P85" s="77" t="s">
        <v>472</v>
      </c>
      <c r="Q85" s="138"/>
      <c r="R85" s="138"/>
      <c r="S85" s="138"/>
      <c r="T85" s="138"/>
      <c r="U85" s="138"/>
      <c r="V85" s="138"/>
      <c r="W85" s="138"/>
      <c r="X85" s="138"/>
      <c r="Y85" s="138"/>
      <c r="Z85" s="138"/>
    </row>
    <row r="86" ht="24.75" customHeight="1">
      <c r="A86" s="121">
        <v>21110.0</v>
      </c>
      <c r="B86" s="122"/>
      <c r="C86" s="123" t="s">
        <v>473</v>
      </c>
      <c r="D86" s="124" t="s">
        <v>474</v>
      </c>
      <c r="E86" s="125">
        <v>36.0</v>
      </c>
      <c r="F86" s="180" t="s">
        <v>475</v>
      </c>
      <c r="G86" s="137" t="s">
        <v>476</v>
      </c>
      <c r="H86" s="137" t="s">
        <v>477</v>
      </c>
      <c r="I86" s="70"/>
      <c r="J86" s="70">
        <v>114.2</v>
      </c>
      <c r="K86" s="78"/>
      <c r="L86" s="158">
        <v>1.0</v>
      </c>
      <c r="M86" s="158">
        <v>1.0</v>
      </c>
      <c r="N86" s="159" t="s">
        <v>478</v>
      </c>
      <c r="O86" s="158" t="s">
        <v>33</v>
      </c>
      <c r="P86" s="160" t="s">
        <v>479</v>
      </c>
      <c r="Q86" s="138"/>
      <c r="R86" s="138"/>
      <c r="S86" s="138"/>
      <c r="T86" s="138"/>
      <c r="U86" s="138"/>
      <c r="V86" s="138"/>
      <c r="W86" s="138"/>
      <c r="X86" s="138"/>
      <c r="Y86" s="138"/>
      <c r="Z86" s="138"/>
    </row>
    <row r="87" ht="24.75" customHeight="1">
      <c r="A87" s="64">
        <v>21165.0</v>
      </c>
      <c r="B87" s="129"/>
      <c r="C87" s="130" t="s">
        <v>480</v>
      </c>
      <c r="D87" s="67" t="s">
        <v>481</v>
      </c>
      <c r="E87" s="68">
        <v>28.0</v>
      </c>
      <c r="F87" s="65" t="s">
        <v>482</v>
      </c>
      <c r="G87" s="69" t="s">
        <v>483</v>
      </c>
      <c r="H87" s="69" t="s">
        <v>484</v>
      </c>
      <c r="I87" s="70"/>
      <c r="J87" s="70">
        <v>101.5</v>
      </c>
      <c r="K87" s="70"/>
      <c r="L87" s="75">
        <v>3.0</v>
      </c>
      <c r="M87" s="75">
        <v>1.0</v>
      </c>
      <c r="N87" s="76" t="s">
        <v>485</v>
      </c>
      <c r="O87" s="75" t="s">
        <v>107</v>
      </c>
      <c r="P87" s="77" t="s">
        <v>73</v>
      </c>
      <c r="Q87" s="138"/>
      <c r="R87" s="138"/>
      <c r="S87" s="138"/>
      <c r="T87" s="138"/>
      <c r="U87" s="138"/>
      <c r="V87" s="138"/>
      <c r="W87" s="138"/>
      <c r="X87" s="138"/>
      <c r="Y87" s="138"/>
      <c r="Z87" s="138"/>
    </row>
    <row r="88" ht="24.75" customHeight="1">
      <c r="A88" s="64">
        <v>21316.0</v>
      </c>
      <c r="B88" s="129"/>
      <c r="C88" s="130" t="s">
        <v>486</v>
      </c>
      <c r="D88" s="67" t="s">
        <v>487</v>
      </c>
      <c r="E88" s="68">
        <v>28.0</v>
      </c>
      <c r="F88" s="129" t="s">
        <v>488</v>
      </c>
      <c r="G88" s="69" t="s">
        <v>489</v>
      </c>
      <c r="H88" s="69" t="s">
        <v>490</v>
      </c>
      <c r="I88" s="70"/>
      <c r="J88" s="70">
        <v>99.8</v>
      </c>
      <c r="K88" s="78"/>
      <c r="L88" s="158">
        <v>1.0</v>
      </c>
      <c r="M88" s="158">
        <v>1.0</v>
      </c>
      <c r="N88" s="159" t="s">
        <v>491</v>
      </c>
      <c r="O88" s="158" t="s">
        <v>157</v>
      </c>
      <c r="P88" s="160" t="s">
        <v>492</v>
      </c>
      <c r="Q88" s="138"/>
      <c r="R88" s="138"/>
      <c r="S88" s="138"/>
      <c r="T88" s="138"/>
      <c r="U88" s="138"/>
      <c r="V88" s="138"/>
      <c r="W88" s="138"/>
      <c r="X88" s="138"/>
      <c r="Y88" s="138"/>
      <c r="Z88" s="138"/>
    </row>
    <row r="89" ht="24.75" customHeight="1">
      <c r="A89" s="139">
        <v>21417.0</v>
      </c>
      <c r="B89" s="140"/>
      <c r="C89" s="130" t="s">
        <v>493</v>
      </c>
      <c r="D89" s="67" t="s">
        <v>494</v>
      </c>
      <c r="E89" s="143">
        <v>36.0</v>
      </c>
      <c r="F89" s="140" t="s">
        <v>495</v>
      </c>
      <c r="G89" s="117" t="s">
        <v>496</v>
      </c>
      <c r="H89" s="117" t="s">
        <v>497</v>
      </c>
      <c r="I89" s="70"/>
      <c r="J89" s="70">
        <v>98.7</v>
      </c>
      <c r="K89" s="70"/>
      <c r="L89" s="75">
        <v>3.0</v>
      </c>
      <c r="M89" s="75">
        <v>3.0</v>
      </c>
      <c r="N89" s="76" t="s">
        <v>498</v>
      </c>
      <c r="O89" s="75" t="s">
        <v>33</v>
      </c>
      <c r="P89" s="77" t="s">
        <v>499</v>
      </c>
      <c r="Q89" s="138"/>
      <c r="R89" s="138"/>
      <c r="S89" s="138"/>
      <c r="T89" s="138"/>
      <c r="U89" s="138"/>
      <c r="V89" s="138"/>
      <c r="W89" s="138"/>
      <c r="X89" s="138"/>
      <c r="Y89" s="138"/>
      <c r="Z89" s="138"/>
    </row>
    <row r="90" ht="24.75" customHeight="1">
      <c r="A90" s="88">
        <v>21018.0</v>
      </c>
      <c r="B90" s="89"/>
      <c r="C90" s="90" t="s">
        <v>500</v>
      </c>
      <c r="D90" s="119" t="s">
        <v>501</v>
      </c>
      <c r="E90" s="92">
        <v>36.0</v>
      </c>
      <c r="F90" s="89" t="s">
        <v>502</v>
      </c>
      <c r="G90" s="93" t="s">
        <v>503</v>
      </c>
      <c r="H90" s="93" t="s">
        <v>504</v>
      </c>
      <c r="I90" s="71">
        <v>543.4</v>
      </c>
      <c r="J90" s="71">
        <v>125.7</v>
      </c>
      <c r="K90" s="71"/>
      <c r="L90" s="72">
        <v>3.0</v>
      </c>
      <c r="M90" s="72">
        <v>1.0</v>
      </c>
      <c r="N90" s="73" t="s">
        <v>505</v>
      </c>
      <c r="O90" s="72" t="s">
        <v>506</v>
      </c>
      <c r="P90" s="74" t="s">
        <v>507</v>
      </c>
      <c r="Q90" s="138"/>
      <c r="R90" s="138"/>
      <c r="S90" s="138"/>
      <c r="T90" s="138"/>
      <c r="U90" s="138"/>
      <c r="V90" s="138"/>
      <c r="W90" s="138"/>
      <c r="X90" s="138"/>
      <c r="Y90" s="138"/>
      <c r="Z90" s="138"/>
    </row>
    <row r="91" ht="24.75" customHeight="1">
      <c r="A91" s="145">
        <v>23116.0</v>
      </c>
      <c r="B91" s="146"/>
      <c r="C91" s="147" t="s">
        <v>508</v>
      </c>
      <c r="D91" s="148" t="s">
        <v>501</v>
      </c>
      <c r="E91" s="149">
        <v>36.0</v>
      </c>
      <c r="F91" s="146" t="s">
        <v>502</v>
      </c>
      <c r="G91" s="150" t="s">
        <v>509</v>
      </c>
      <c r="H91" s="150" t="s">
        <v>504</v>
      </c>
      <c r="I91" s="78"/>
      <c r="J91" s="151">
        <v>319.0</v>
      </c>
      <c r="K91" s="151"/>
      <c r="L91" s="152">
        <v>3.0</v>
      </c>
      <c r="M91" s="152">
        <v>1.0</v>
      </c>
      <c r="N91" s="153" t="s">
        <v>505</v>
      </c>
      <c r="O91" s="152" t="s">
        <v>506</v>
      </c>
      <c r="P91" s="154" t="s">
        <v>507</v>
      </c>
      <c r="Q91" s="138"/>
      <c r="R91" s="138"/>
      <c r="S91" s="138"/>
      <c r="T91" s="138"/>
      <c r="U91" s="138"/>
      <c r="V91" s="138"/>
      <c r="W91" s="138"/>
      <c r="X91" s="138"/>
      <c r="Y91" s="138"/>
      <c r="Z91" s="138"/>
    </row>
    <row r="92" ht="24.75" customHeight="1">
      <c r="A92" s="95">
        <v>28006.0</v>
      </c>
      <c r="B92" s="181"/>
      <c r="C92" s="182" t="s">
        <v>510</v>
      </c>
      <c r="D92" s="183" t="s">
        <v>501</v>
      </c>
      <c r="E92" s="99">
        <v>36.0</v>
      </c>
      <c r="F92" s="181" t="s">
        <v>502</v>
      </c>
      <c r="G92" s="184" t="s">
        <v>511</v>
      </c>
      <c r="H92" s="100" t="s">
        <v>504</v>
      </c>
      <c r="I92" s="120"/>
      <c r="J92" s="120">
        <v>98.7</v>
      </c>
      <c r="K92" s="120"/>
      <c r="L92" s="102">
        <v>3.0</v>
      </c>
      <c r="M92" s="102">
        <v>1.0</v>
      </c>
      <c r="N92" s="103" t="s">
        <v>505</v>
      </c>
      <c r="O92" s="102" t="s">
        <v>506</v>
      </c>
      <c r="P92" s="104" t="s">
        <v>507</v>
      </c>
      <c r="Q92" s="138"/>
      <c r="R92" s="138"/>
      <c r="S92" s="138"/>
      <c r="T92" s="138"/>
      <c r="U92" s="138"/>
      <c r="V92" s="138"/>
      <c r="W92" s="138"/>
      <c r="X92" s="138"/>
      <c r="Y92" s="138"/>
      <c r="Z92" s="138"/>
    </row>
    <row r="93" ht="24.75" customHeight="1">
      <c r="A93" s="88">
        <v>21392.0</v>
      </c>
      <c r="B93" s="89"/>
      <c r="C93" s="90" t="s">
        <v>512</v>
      </c>
      <c r="D93" s="119" t="s">
        <v>513</v>
      </c>
      <c r="E93" s="92">
        <v>36.0</v>
      </c>
      <c r="F93" s="89" t="s">
        <v>514</v>
      </c>
      <c r="G93" s="93" t="s">
        <v>515</v>
      </c>
      <c r="H93" s="93" t="s">
        <v>516</v>
      </c>
      <c r="I93" s="71">
        <v>270.9</v>
      </c>
      <c r="J93" s="71">
        <v>86.8</v>
      </c>
      <c r="K93" s="71"/>
      <c r="L93" s="72">
        <v>3.0</v>
      </c>
      <c r="M93" s="72">
        <v>1.0</v>
      </c>
      <c r="N93" s="73" t="s">
        <v>517</v>
      </c>
      <c r="O93" s="72" t="s">
        <v>135</v>
      </c>
      <c r="P93" s="74" t="s">
        <v>518</v>
      </c>
      <c r="Q93" s="138"/>
      <c r="R93" s="138"/>
      <c r="S93" s="138"/>
      <c r="T93" s="138"/>
      <c r="U93" s="138"/>
      <c r="V93" s="138"/>
      <c r="W93" s="138"/>
      <c r="X93" s="138"/>
      <c r="Y93" s="138"/>
      <c r="Z93" s="138"/>
    </row>
    <row r="94" ht="24.75" customHeight="1">
      <c r="A94" s="145">
        <v>23245.0</v>
      </c>
      <c r="B94" s="146"/>
      <c r="C94" s="147" t="s">
        <v>519</v>
      </c>
      <c r="D94" s="148" t="s">
        <v>513</v>
      </c>
      <c r="E94" s="149">
        <v>36.0</v>
      </c>
      <c r="F94" s="146" t="s">
        <v>514</v>
      </c>
      <c r="G94" s="150" t="s">
        <v>520</v>
      </c>
      <c r="H94" s="150" t="s">
        <v>516</v>
      </c>
      <c r="I94" s="78"/>
      <c r="J94" s="151">
        <v>146.7</v>
      </c>
      <c r="K94" s="151"/>
      <c r="L94" s="152">
        <v>3.0</v>
      </c>
      <c r="M94" s="152">
        <v>1.0</v>
      </c>
      <c r="N94" s="153" t="s">
        <v>517</v>
      </c>
      <c r="O94" s="152" t="s">
        <v>135</v>
      </c>
      <c r="P94" s="154" t="s">
        <v>518</v>
      </c>
      <c r="Q94" s="138"/>
      <c r="R94" s="138"/>
      <c r="S94" s="138"/>
      <c r="T94" s="138"/>
      <c r="U94" s="138"/>
      <c r="V94" s="138"/>
      <c r="W94" s="138"/>
      <c r="X94" s="138"/>
      <c r="Y94" s="138"/>
      <c r="Z94" s="138"/>
    </row>
    <row r="95" ht="24.75" customHeight="1">
      <c r="A95" s="95">
        <v>28069.0</v>
      </c>
      <c r="B95" s="181"/>
      <c r="C95" s="182" t="s">
        <v>521</v>
      </c>
      <c r="D95" s="183" t="s">
        <v>513</v>
      </c>
      <c r="E95" s="99">
        <v>36.0</v>
      </c>
      <c r="F95" s="181" t="s">
        <v>514</v>
      </c>
      <c r="G95" s="184" t="s">
        <v>522</v>
      </c>
      <c r="H95" s="100" t="s">
        <v>516</v>
      </c>
      <c r="I95" s="120"/>
      <c r="J95" s="120">
        <v>37.4</v>
      </c>
      <c r="K95" s="120"/>
      <c r="L95" s="102">
        <v>3.0</v>
      </c>
      <c r="M95" s="102">
        <v>1.0</v>
      </c>
      <c r="N95" s="103" t="s">
        <v>517</v>
      </c>
      <c r="O95" s="102" t="s">
        <v>135</v>
      </c>
      <c r="P95" s="104" t="s">
        <v>518</v>
      </c>
      <c r="Q95" s="138"/>
      <c r="R95" s="138"/>
      <c r="S95" s="138"/>
      <c r="T95" s="138"/>
      <c r="U95" s="138"/>
      <c r="V95" s="138"/>
      <c r="W95" s="138"/>
      <c r="X95" s="138"/>
      <c r="Y95" s="138"/>
      <c r="Z95" s="138"/>
    </row>
    <row r="96" ht="24.75" customHeight="1">
      <c r="A96" s="185">
        <v>30009.0</v>
      </c>
      <c r="B96" s="53"/>
      <c r="C96" s="186" t="s">
        <v>523</v>
      </c>
      <c r="D96" s="187" t="s">
        <v>524</v>
      </c>
      <c r="E96" s="55">
        <v>38.0</v>
      </c>
      <c r="F96" s="188" t="s">
        <v>525</v>
      </c>
      <c r="G96" s="189" t="s">
        <v>526</v>
      </c>
      <c r="H96" s="57" t="s">
        <v>527</v>
      </c>
      <c r="I96" s="128"/>
      <c r="J96" s="128"/>
      <c r="K96" s="190"/>
      <c r="L96" s="158">
        <v>1.0</v>
      </c>
      <c r="M96" s="158">
        <v>0.0</v>
      </c>
      <c r="N96" s="159" t="s">
        <v>528</v>
      </c>
      <c r="O96" s="158" t="s">
        <v>107</v>
      </c>
      <c r="P96" s="160" t="s">
        <v>529</v>
      </c>
      <c r="Q96" s="138"/>
      <c r="R96" s="138"/>
      <c r="S96" s="138"/>
      <c r="T96" s="138"/>
      <c r="U96" s="138"/>
      <c r="V96" s="138"/>
      <c r="W96" s="138"/>
      <c r="X96" s="138"/>
      <c r="Y96" s="138"/>
      <c r="Z96" s="138"/>
    </row>
    <row r="97" ht="24.75" customHeight="1">
      <c r="A97" s="88">
        <v>21058.0</v>
      </c>
      <c r="B97" s="89"/>
      <c r="C97" s="90" t="s">
        <v>530</v>
      </c>
      <c r="D97" s="119" t="s">
        <v>531</v>
      </c>
      <c r="E97" s="92">
        <v>38.0</v>
      </c>
      <c r="F97" s="89" t="s">
        <v>532</v>
      </c>
      <c r="G97" s="93" t="s">
        <v>533</v>
      </c>
      <c r="H97" s="93" t="s">
        <v>534</v>
      </c>
      <c r="I97" s="71">
        <v>141.0</v>
      </c>
      <c r="J97" s="71">
        <v>97.0</v>
      </c>
      <c r="K97" s="71"/>
      <c r="L97" s="72">
        <v>3.0</v>
      </c>
      <c r="M97" s="72">
        <v>1.0</v>
      </c>
      <c r="N97" s="73" t="s">
        <v>535</v>
      </c>
      <c r="O97" s="72" t="s">
        <v>135</v>
      </c>
      <c r="P97" s="74" t="s">
        <v>536</v>
      </c>
      <c r="Q97" s="138"/>
      <c r="R97" s="138"/>
      <c r="S97" s="138"/>
      <c r="T97" s="138"/>
      <c r="U97" s="138"/>
      <c r="V97" s="138"/>
      <c r="W97" s="138"/>
      <c r="X97" s="138"/>
      <c r="Y97" s="138"/>
      <c r="Z97" s="138"/>
    </row>
    <row r="98" ht="24.75" customHeight="1">
      <c r="A98" s="111">
        <v>28104.0</v>
      </c>
      <c r="B98" s="112"/>
      <c r="C98" s="113" t="s">
        <v>537</v>
      </c>
      <c r="D98" s="114" t="s">
        <v>531</v>
      </c>
      <c r="E98" s="115">
        <v>38.0</v>
      </c>
      <c r="F98" s="112" t="s">
        <v>532</v>
      </c>
      <c r="G98" s="116" t="s">
        <v>538</v>
      </c>
      <c r="H98" s="116" t="s">
        <v>534</v>
      </c>
      <c r="I98" s="120"/>
      <c r="J98" s="101">
        <v>43.96</v>
      </c>
      <c r="K98" s="101"/>
      <c r="L98" s="102">
        <v>3.0</v>
      </c>
      <c r="M98" s="102">
        <v>1.0</v>
      </c>
      <c r="N98" s="103" t="s">
        <v>535</v>
      </c>
      <c r="O98" s="102" t="s">
        <v>135</v>
      </c>
      <c r="P98" s="104" t="s">
        <v>536</v>
      </c>
      <c r="Q98" s="138"/>
      <c r="R98" s="138"/>
      <c r="S98" s="138"/>
      <c r="T98" s="138"/>
      <c r="U98" s="138"/>
      <c r="V98" s="138"/>
      <c r="W98" s="138"/>
      <c r="X98" s="138"/>
      <c r="Y98" s="138"/>
      <c r="Z98" s="138"/>
    </row>
    <row r="99" ht="24.75" customHeight="1">
      <c r="A99" s="88">
        <v>21082.0</v>
      </c>
      <c r="B99" s="89"/>
      <c r="C99" s="90" t="s">
        <v>539</v>
      </c>
      <c r="D99" s="119" t="s">
        <v>540</v>
      </c>
      <c r="E99" s="92">
        <v>38.0</v>
      </c>
      <c r="F99" s="89" t="s">
        <v>541</v>
      </c>
      <c r="G99" s="93" t="s">
        <v>542</v>
      </c>
      <c r="H99" s="93" t="s">
        <v>543</v>
      </c>
      <c r="I99" s="71">
        <v>367.0</v>
      </c>
      <c r="J99" s="71">
        <v>125.0</v>
      </c>
      <c r="K99" s="71"/>
      <c r="L99" s="72">
        <v>1.0</v>
      </c>
      <c r="M99" s="72">
        <v>1.0</v>
      </c>
      <c r="N99" s="73" t="s">
        <v>544</v>
      </c>
      <c r="O99" s="72" t="s">
        <v>33</v>
      </c>
      <c r="P99" s="74" t="s">
        <v>49</v>
      </c>
      <c r="Q99" s="138"/>
      <c r="R99" s="138"/>
      <c r="S99" s="138"/>
      <c r="T99" s="138"/>
      <c r="U99" s="138"/>
      <c r="V99" s="138"/>
      <c r="W99" s="138"/>
      <c r="X99" s="138"/>
      <c r="Y99" s="138"/>
      <c r="Z99" s="138"/>
    </row>
    <row r="100" ht="24.75" customHeight="1">
      <c r="A100" s="111">
        <v>23013.0</v>
      </c>
      <c r="B100" s="112"/>
      <c r="C100" s="113" t="s">
        <v>545</v>
      </c>
      <c r="D100" s="114" t="s">
        <v>540</v>
      </c>
      <c r="E100" s="115">
        <v>38.0</v>
      </c>
      <c r="F100" s="112" t="s">
        <v>541</v>
      </c>
      <c r="G100" s="116" t="s">
        <v>546</v>
      </c>
      <c r="H100" s="116" t="s">
        <v>547</v>
      </c>
      <c r="I100" s="120"/>
      <c r="J100" s="101">
        <v>242.0</v>
      </c>
      <c r="K100" s="101"/>
      <c r="L100" s="102">
        <v>1.0</v>
      </c>
      <c r="M100" s="102">
        <v>1.0</v>
      </c>
      <c r="N100" s="103" t="s">
        <v>544</v>
      </c>
      <c r="O100" s="102" t="s">
        <v>33</v>
      </c>
      <c r="P100" s="104" t="s">
        <v>49</v>
      </c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</row>
    <row r="101" ht="24.75" customHeight="1">
      <c r="A101" s="88">
        <v>21112.0</v>
      </c>
      <c r="B101" s="89"/>
      <c r="C101" s="90" t="s">
        <v>548</v>
      </c>
      <c r="D101" s="119" t="s">
        <v>549</v>
      </c>
      <c r="E101" s="92">
        <v>38.0</v>
      </c>
      <c r="F101" s="89" t="s">
        <v>550</v>
      </c>
      <c r="G101" s="93" t="s">
        <v>551</v>
      </c>
      <c r="H101" s="93" t="s">
        <v>552</v>
      </c>
      <c r="I101" s="71">
        <v>272.1</v>
      </c>
      <c r="J101" s="71">
        <v>98.2</v>
      </c>
      <c r="K101" s="71"/>
      <c r="L101" s="72">
        <v>1.0</v>
      </c>
      <c r="M101" s="72">
        <v>1.0</v>
      </c>
      <c r="N101" s="73" t="s">
        <v>553</v>
      </c>
      <c r="O101" s="72" t="s">
        <v>41</v>
      </c>
      <c r="P101" s="74" t="s">
        <v>554</v>
      </c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</row>
    <row r="102" ht="24.75" customHeight="1">
      <c r="A102" s="111">
        <v>23024.0</v>
      </c>
      <c r="B102" s="112"/>
      <c r="C102" s="113" t="s">
        <v>555</v>
      </c>
      <c r="D102" s="114" t="s">
        <v>549</v>
      </c>
      <c r="E102" s="115">
        <v>38.0</v>
      </c>
      <c r="F102" s="112" t="s">
        <v>550</v>
      </c>
      <c r="G102" s="116" t="s">
        <v>556</v>
      </c>
      <c r="H102" s="116" t="s">
        <v>552</v>
      </c>
      <c r="I102" s="120"/>
      <c r="J102" s="101">
        <v>173.9</v>
      </c>
      <c r="K102" s="101"/>
      <c r="L102" s="102">
        <v>1.0</v>
      </c>
      <c r="M102" s="102">
        <v>1.0</v>
      </c>
      <c r="N102" s="103" t="s">
        <v>553</v>
      </c>
      <c r="O102" s="102" t="s">
        <v>41</v>
      </c>
      <c r="P102" s="104" t="s">
        <v>554</v>
      </c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</row>
    <row r="103" ht="24.75" customHeight="1">
      <c r="A103" s="64">
        <v>21143.0</v>
      </c>
      <c r="B103" s="129"/>
      <c r="C103" s="130" t="s">
        <v>557</v>
      </c>
      <c r="D103" s="67" t="s">
        <v>558</v>
      </c>
      <c r="E103" s="68">
        <v>40.0</v>
      </c>
      <c r="F103" s="129" t="s">
        <v>559</v>
      </c>
      <c r="G103" s="69" t="s">
        <v>560</v>
      </c>
      <c r="H103" s="69" t="s">
        <v>561</v>
      </c>
      <c r="I103" s="70"/>
      <c r="J103" s="70">
        <v>130.0</v>
      </c>
      <c r="K103" s="78"/>
      <c r="L103" s="79">
        <v>1.0</v>
      </c>
      <c r="M103" s="79">
        <v>1.0</v>
      </c>
      <c r="N103" s="80" t="s">
        <v>562</v>
      </c>
      <c r="O103" s="79" t="s">
        <v>563</v>
      </c>
      <c r="P103" s="81" t="s">
        <v>319</v>
      </c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</row>
    <row r="104" ht="24.75" customHeight="1">
      <c r="A104" s="88">
        <v>21147.0</v>
      </c>
      <c r="B104" s="89"/>
      <c r="C104" s="90" t="s">
        <v>564</v>
      </c>
      <c r="D104" s="119" t="s">
        <v>565</v>
      </c>
      <c r="E104" s="92">
        <v>40.0</v>
      </c>
      <c r="F104" s="89" t="s">
        <v>566</v>
      </c>
      <c r="G104" s="93" t="s">
        <v>567</v>
      </c>
      <c r="H104" s="93" t="s">
        <v>568</v>
      </c>
      <c r="I104" s="71">
        <v>209.3</v>
      </c>
      <c r="J104" s="71">
        <v>91.1</v>
      </c>
      <c r="K104" s="71"/>
      <c r="L104" s="72">
        <v>4.0</v>
      </c>
      <c r="M104" s="72">
        <v>1.0</v>
      </c>
      <c r="N104" s="73" t="s">
        <v>569</v>
      </c>
      <c r="O104" s="72" t="s">
        <v>157</v>
      </c>
      <c r="P104" s="74" t="s">
        <v>570</v>
      </c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</row>
    <row r="105" ht="24.75" customHeight="1">
      <c r="A105" s="111">
        <v>23039.0</v>
      </c>
      <c r="B105" s="112"/>
      <c r="C105" s="113" t="s">
        <v>571</v>
      </c>
      <c r="D105" s="114" t="s">
        <v>565</v>
      </c>
      <c r="E105" s="115">
        <v>40.0</v>
      </c>
      <c r="F105" s="112" t="s">
        <v>566</v>
      </c>
      <c r="G105" s="116" t="s">
        <v>572</v>
      </c>
      <c r="H105" s="116" t="s">
        <v>568</v>
      </c>
      <c r="I105" s="120"/>
      <c r="J105" s="101">
        <v>118.2</v>
      </c>
      <c r="K105" s="78"/>
      <c r="L105" s="79">
        <v>4.0</v>
      </c>
      <c r="M105" s="79">
        <v>1.0</v>
      </c>
      <c r="N105" s="80" t="s">
        <v>569</v>
      </c>
      <c r="O105" s="79" t="s">
        <v>157</v>
      </c>
      <c r="P105" s="81" t="s">
        <v>570</v>
      </c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</row>
    <row r="106" ht="24.75" customHeight="1">
      <c r="A106" s="88">
        <v>21148.0</v>
      </c>
      <c r="B106" s="89"/>
      <c r="C106" s="90" t="s">
        <v>573</v>
      </c>
      <c r="D106" s="119" t="s">
        <v>574</v>
      </c>
      <c r="E106" s="92">
        <v>40.0</v>
      </c>
      <c r="F106" s="89" t="s">
        <v>575</v>
      </c>
      <c r="G106" s="93" t="s">
        <v>576</v>
      </c>
      <c r="H106" s="93" t="s">
        <v>577</v>
      </c>
      <c r="I106" s="71">
        <v>367.0</v>
      </c>
      <c r="J106" s="71">
        <v>107.0</v>
      </c>
      <c r="K106" s="71"/>
      <c r="L106" s="72">
        <v>3.0</v>
      </c>
      <c r="M106" s="72">
        <v>1.0</v>
      </c>
      <c r="N106" s="73" t="s">
        <v>171</v>
      </c>
      <c r="O106" s="72" t="s">
        <v>33</v>
      </c>
      <c r="P106" s="74" t="s">
        <v>449</v>
      </c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</row>
    <row r="107" ht="24.75" customHeight="1">
      <c r="A107" s="111">
        <v>23041.0</v>
      </c>
      <c r="B107" s="112"/>
      <c r="C107" s="113" t="s">
        <v>578</v>
      </c>
      <c r="D107" s="114" t="s">
        <v>574</v>
      </c>
      <c r="E107" s="115">
        <v>40.0</v>
      </c>
      <c r="F107" s="112" t="s">
        <v>575</v>
      </c>
      <c r="G107" s="116" t="s">
        <v>579</v>
      </c>
      <c r="H107" s="116" t="s">
        <v>577</v>
      </c>
      <c r="I107" s="120"/>
      <c r="J107" s="101">
        <v>260.0</v>
      </c>
      <c r="K107" s="78"/>
      <c r="L107" s="79">
        <v>3.0</v>
      </c>
      <c r="M107" s="79">
        <v>1.0</v>
      </c>
      <c r="N107" s="80" t="s">
        <v>171</v>
      </c>
      <c r="O107" s="79" t="s">
        <v>33</v>
      </c>
      <c r="P107" s="81" t="s">
        <v>449</v>
      </c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</row>
    <row r="108" ht="24.75" customHeight="1">
      <c r="A108" s="88">
        <v>21149.0</v>
      </c>
      <c r="B108" s="89"/>
      <c r="C108" s="90" t="s">
        <v>580</v>
      </c>
      <c r="D108" s="119" t="s">
        <v>581</v>
      </c>
      <c r="E108" s="92">
        <v>43.0</v>
      </c>
      <c r="F108" s="89" t="s">
        <v>582</v>
      </c>
      <c r="G108" s="93" t="s">
        <v>583</v>
      </c>
      <c r="H108" s="93" t="s">
        <v>584</v>
      </c>
      <c r="I108" s="71">
        <v>345.0</v>
      </c>
      <c r="J108" s="71">
        <v>106.0</v>
      </c>
      <c r="K108" s="71"/>
      <c r="L108" s="72">
        <v>3.0</v>
      </c>
      <c r="M108" s="72">
        <v>1.0</v>
      </c>
      <c r="N108" s="73" t="s">
        <v>585</v>
      </c>
      <c r="O108" s="72" t="s">
        <v>41</v>
      </c>
      <c r="P108" s="74" t="s">
        <v>66</v>
      </c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</row>
    <row r="109" ht="24.75" customHeight="1">
      <c r="A109" s="111">
        <v>23042.0</v>
      </c>
      <c r="B109" s="112"/>
      <c r="C109" s="113" t="s">
        <v>586</v>
      </c>
      <c r="D109" s="114" t="s">
        <v>581</v>
      </c>
      <c r="E109" s="115">
        <v>43.0</v>
      </c>
      <c r="F109" s="112" t="s">
        <v>582</v>
      </c>
      <c r="G109" s="116" t="s">
        <v>587</v>
      </c>
      <c r="H109" s="116" t="s">
        <v>584</v>
      </c>
      <c r="I109" s="120"/>
      <c r="J109" s="101">
        <v>239.0</v>
      </c>
      <c r="K109" s="78"/>
      <c r="L109" s="79">
        <v>3.0</v>
      </c>
      <c r="M109" s="79">
        <v>1.0</v>
      </c>
      <c r="N109" s="80" t="s">
        <v>585</v>
      </c>
      <c r="O109" s="79" t="s">
        <v>41</v>
      </c>
      <c r="P109" s="81" t="s">
        <v>66</v>
      </c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</row>
    <row r="110" ht="24.75" customHeight="1">
      <c r="A110" s="88">
        <v>21192.0</v>
      </c>
      <c r="B110" s="89"/>
      <c r="C110" s="90" t="s">
        <v>588</v>
      </c>
      <c r="D110" s="119" t="s">
        <v>589</v>
      </c>
      <c r="E110" s="92">
        <v>43.0</v>
      </c>
      <c r="F110" s="89" t="s">
        <v>590</v>
      </c>
      <c r="G110" s="93" t="s">
        <v>591</v>
      </c>
      <c r="H110" s="93" t="s">
        <v>592</v>
      </c>
      <c r="I110" s="71">
        <v>232.0</v>
      </c>
      <c r="J110" s="71">
        <v>92.0</v>
      </c>
      <c r="K110" s="71"/>
      <c r="L110" s="72">
        <v>3.0</v>
      </c>
      <c r="M110" s="72">
        <v>1.0</v>
      </c>
      <c r="N110" s="73" t="s">
        <v>593</v>
      </c>
      <c r="O110" s="72" t="s">
        <v>122</v>
      </c>
      <c r="P110" s="74" t="s">
        <v>594</v>
      </c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</row>
    <row r="111" ht="24.75" customHeight="1">
      <c r="A111" s="111">
        <v>23073.0</v>
      </c>
      <c r="B111" s="112"/>
      <c r="C111" s="113" t="s">
        <v>595</v>
      </c>
      <c r="D111" s="114" t="s">
        <v>589</v>
      </c>
      <c r="E111" s="115">
        <v>43.0</v>
      </c>
      <c r="F111" s="112" t="s">
        <v>590</v>
      </c>
      <c r="G111" s="116" t="s">
        <v>596</v>
      </c>
      <c r="H111" s="116" t="s">
        <v>592</v>
      </c>
      <c r="I111" s="120"/>
      <c r="J111" s="101">
        <v>140.0</v>
      </c>
      <c r="K111" s="78"/>
      <c r="L111" s="158">
        <v>3.0</v>
      </c>
      <c r="M111" s="158">
        <v>1.0</v>
      </c>
      <c r="N111" s="159" t="s">
        <v>593</v>
      </c>
      <c r="O111" s="158" t="s">
        <v>122</v>
      </c>
      <c r="P111" s="160" t="s">
        <v>594</v>
      </c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</row>
    <row r="112" ht="24.75" customHeight="1">
      <c r="A112" s="88">
        <v>21195.0</v>
      </c>
      <c r="B112" s="89"/>
      <c r="C112" s="90" t="s">
        <v>597</v>
      </c>
      <c r="D112" s="119" t="s">
        <v>598</v>
      </c>
      <c r="E112" s="92">
        <v>38.0</v>
      </c>
      <c r="F112" s="89" t="s">
        <v>599</v>
      </c>
      <c r="G112" s="93" t="s">
        <v>600</v>
      </c>
      <c r="H112" s="93" t="s">
        <v>601</v>
      </c>
      <c r="I112" s="71">
        <v>322.0</v>
      </c>
      <c r="J112" s="71">
        <v>118.0</v>
      </c>
      <c r="K112" s="71"/>
      <c r="L112" s="72">
        <v>1.0</v>
      </c>
      <c r="M112" s="72">
        <v>1.0</v>
      </c>
      <c r="N112" s="73" t="s">
        <v>602</v>
      </c>
      <c r="O112" s="72" t="s">
        <v>49</v>
      </c>
      <c r="P112" s="74" t="s">
        <v>603</v>
      </c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</row>
    <row r="113" ht="24.75" customHeight="1">
      <c r="A113" s="145">
        <v>23117.0</v>
      </c>
      <c r="B113" s="146"/>
      <c r="C113" s="147" t="s">
        <v>604</v>
      </c>
      <c r="D113" s="148" t="s">
        <v>598</v>
      </c>
      <c r="E113" s="149">
        <v>38.0</v>
      </c>
      <c r="F113" s="146" t="s">
        <v>599</v>
      </c>
      <c r="G113" s="150" t="s">
        <v>605</v>
      </c>
      <c r="H113" s="150" t="s">
        <v>606</v>
      </c>
      <c r="I113" s="78"/>
      <c r="J113" s="151">
        <v>204.0</v>
      </c>
      <c r="K113" s="151"/>
      <c r="L113" s="152">
        <v>1.0</v>
      </c>
      <c r="M113" s="152">
        <v>1.0</v>
      </c>
      <c r="N113" s="153" t="s">
        <v>602</v>
      </c>
      <c r="O113" s="152" t="s">
        <v>49</v>
      </c>
      <c r="P113" s="154" t="s">
        <v>603</v>
      </c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</row>
    <row r="114" ht="24.75" customHeight="1">
      <c r="A114" s="111">
        <v>28120.0</v>
      </c>
      <c r="B114" s="112"/>
      <c r="C114" s="113" t="s">
        <v>607</v>
      </c>
      <c r="D114" s="114" t="s">
        <v>598</v>
      </c>
      <c r="E114" s="115">
        <v>38.0</v>
      </c>
      <c r="F114" s="112" t="s">
        <v>599</v>
      </c>
      <c r="G114" s="116" t="s">
        <v>608</v>
      </c>
      <c r="H114" s="116" t="s">
        <v>606</v>
      </c>
      <c r="I114" s="120"/>
      <c r="J114" s="101"/>
      <c r="K114" s="101"/>
      <c r="L114" s="102">
        <v>1.0</v>
      </c>
      <c r="M114" s="102">
        <v>1.0</v>
      </c>
      <c r="N114" s="103" t="s">
        <v>602</v>
      </c>
      <c r="O114" s="102" t="s">
        <v>49</v>
      </c>
      <c r="P114" s="104" t="s">
        <v>603</v>
      </c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</row>
    <row r="115" ht="24.75" customHeight="1">
      <c r="A115" s="88">
        <v>21232.0</v>
      </c>
      <c r="B115" s="89"/>
      <c r="C115" s="90" t="s">
        <v>609</v>
      </c>
      <c r="D115" s="119" t="s">
        <v>610</v>
      </c>
      <c r="E115" s="92">
        <v>44.0</v>
      </c>
      <c r="F115" s="89" t="s">
        <v>611</v>
      </c>
      <c r="G115" s="93" t="s">
        <v>612</v>
      </c>
      <c r="H115" s="93" t="s">
        <v>613</v>
      </c>
      <c r="I115" s="71">
        <v>682.0</v>
      </c>
      <c r="J115" s="71">
        <v>136.0</v>
      </c>
      <c r="K115" s="71"/>
      <c r="L115" s="72">
        <v>3.0</v>
      </c>
      <c r="M115" s="72">
        <v>1.0</v>
      </c>
      <c r="N115" s="73" t="s">
        <v>614</v>
      </c>
      <c r="O115" s="72" t="s">
        <v>157</v>
      </c>
      <c r="P115" s="74" t="s">
        <v>479</v>
      </c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</row>
    <row r="116" ht="24.75" customHeight="1">
      <c r="A116" s="145">
        <v>23109.0</v>
      </c>
      <c r="B116" s="146"/>
      <c r="C116" s="147" t="s">
        <v>615</v>
      </c>
      <c r="D116" s="148" t="s">
        <v>610</v>
      </c>
      <c r="E116" s="149">
        <v>44.0</v>
      </c>
      <c r="F116" s="146" t="s">
        <v>616</v>
      </c>
      <c r="G116" s="150" t="s">
        <v>617</v>
      </c>
      <c r="H116" s="150" t="s">
        <v>613</v>
      </c>
      <c r="I116" s="78"/>
      <c r="J116" s="118">
        <v>417.0</v>
      </c>
      <c r="K116" s="118"/>
      <c r="L116" s="152">
        <v>3.0</v>
      </c>
      <c r="M116" s="152">
        <v>1.0</v>
      </c>
      <c r="N116" s="153" t="s">
        <v>614</v>
      </c>
      <c r="O116" s="152" t="s">
        <v>157</v>
      </c>
      <c r="P116" s="154" t="s">
        <v>479</v>
      </c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</row>
    <row r="117" ht="24.75" customHeight="1">
      <c r="A117" s="95">
        <v>28003.0</v>
      </c>
      <c r="B117" s="181"/>
      <c r="C117" s="182" t="s">
        <v>618</v>
      </c>
      <c r="D117" s="183" t="s">
        <v>610</v>
      </c>
      <c r="E117" s="99">
        <v>44.0</v>
      </c>
      <c r="F117" s="181" t="s">
        <v>616</v>
      </c>
      <c r="G117" s="184" t="s">
        <v>619</v>
      </c>
      <c r="H117" s="100" t="s">
        <v>613</v>
      </c>
      <c r="I117" s="120"/>
      <c r="J117" s="101">
        <v>129.0</v>
      </c>
      <c r="K117" s="101"/>
      <c r="L117" s="102">
        <v>3.0</v>
      </c>
      <c r="M117" s="102">
        <v>1.0</v>
      </c>
      <c r="N117" s="103" t="s">
        <v>614</v>
      </c>
      <c r="O117" s="102" t="s">
        <v>157</v>
      </c>
      <c r="P117" s="104" t="s">
        <v>479</v>
      </c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</row>
    <row r="118" ht="24.75" customHeight="1">
      <c r="A118" s="88">
        <v>21241.0</v>
      </c>
      <c r="B118" s="89"/>
      <c r="C118" s="90" t="s">
        <v>620</v>
      </c>
      <c r="D118" s="119" t="s">
        <v>621</v>
      </c>
      <c r="E118" s="92">
        <v>38.0</v>
      </c>
      <c r="F118" s="89" t="s">
        <v>622</v>
      </c>
      <c r="G118" s="93" t="s">
        <v>623</v>
      </c>
      <c r="H118" s="93" t="s">
        <v>624</v>
      </c>
      <c r="I118" s="71">
        <v>252.6</v>
      </c>
      <c r="J118" s="71">
        <v>79.1</v>
      </c>
      <c r="K118" s="78"/>
      <c r="L118" s="79">
        <v>5.0</v>
      </c>
      <c r="M118" s="79">
        <v>1.0</v>
      </c>
      <c r="N118" s="80" t="s">
        <v>625</v>
      </c>
      <c r="O118" s="79" t="s">
        <v>122</v>
      </c>
      <c r="P118" s="81" t="s">
        <v>626</v>
      </c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</row>
    <row r="119" ht="24.75" customHeight="1">
      <c r="A119" s="111">
        <v>28065.0</v>
      </c>
      <c r="B119" s="112"/>
      <c r="C119" s="113" t="s">
        <v>627</v>
      </c>
      <c r="D119" s="114" t="s">
        <v>621</v>
      </c>
      <c r="E119" s="115">
        <v>38.0</v>
      </c>
      <c r="F119" s="112" t="s">
        <v>628</v>
      </c>
      <c r="G119" s="116" t="s">
        <v>629</v>
      </c>
      <c r="H119" s="116" t="s">
        <v>630</v>
      </c>
      <c r="I119" s="120"/>
      <c r="J119" s="101">
        <v>59.8</v>
      </c>
      <c r="K119" s="78"/>
      <c r="L119" s="158">
        <v>5.0</v>
      </c>
      <c r="M119" s="158">
        <v>1.0</v>
      </c>
      <c r="N119" s="159" t="s">
        <v>625</v>
      </c>
      <c r="O119" s="158" t="s">
        <v>122</v>
      </c>
      <c r="P119" s="160" t="s">
        <v>626</v>
      </c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</row>
    <row r="120" ht="24.75" customHeight="1">
      <c r="A120" s="88">
        <v>21251.0</v>
      </c>
      <c r="B120" s="89"/>
      <c r="C120" s="90" t="s">
        <v>631</v>
      </c>
      <c r="D120" s="119" t="s">
        <v>632</v>
      </c>
      <c r="E120" s="92">
        <v>41.0</v>
      </c>
      <c r="F120" s="89" t="s">
        <v>633</v>
      </c>
      <c r="G120" s="93" t="s">
        <v>634</v>
      </c>
      <c r="H120" s="93" t="s">
        <v>635</v>
      </c>
      <c r="I120" s="71">
        <v>518.0</v>
      </c>
      <c r="J120" s="71">
        <v>135.0</v>
      </c>
      <c r="K120" s="71"/>
      <c r="L120" s="72">
        <v>2.0</v>
      </c>
      <c r="M120" s="72">
        <v>1.0</v>
      </c>
      <c r="N120" s="73" t="s">
        <v>636</v>
      </c>
      <c r="O120" s="72" t="s">
        <v>637</v>
      </c>
      <c r="P120" s="74" t="s">
        <v>638</v>
      </c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</row>
    <row r="121" ht="24.75" customHeight="1">
      <c r="A121" s="145">
        <v>23131.0</v>
      </c>
      <c r="B121" s="146"/>
      <c r="C121" s="147" t="s">
        <v>639</v>
      </c>
      <c r="D121" s="148" t="s">
        <v>632</v>
      </c>
      <c r="E121" s="149">
        <v>41.0</v>
      </c>
      <c r="F121" s="146" t="s">
        <v>640</v>
      </c>
      <c r="G121" s="150" t="s">
        <v>641</v>
      </c>
      <c r="H121" s="150" t="s">
        <v>635</v>
      </c>
      <c r="I121" s="78"/>
      <c r="J121" s="118">
        <v>307.0</v>
      </c>
      <c r="K121" s="118"/>
      <c r="L121" s="152">
        <v>2.0</v>
      </c>
      <c r="M121" s="152">
        <v>1.0</v>
      </c>
      <c r="N121" s="153" t="s">
        <v>636</v>
      </c>
      <c r="O121" s="152" t="s">
        <v>637</v>
      </c>
      <c r="P121" s="154" t="s">
        <v>638</v>
      </c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</row>
    <row r="122" ht="24.75" customHeight="1">
      <c r="A122" s="95">
        <v>28059.0</v>
      </c>
      <c r="B122" s="181"/>
      <c r="C122" s="182" t="s">
        <v>642</v>
      </c>
      <c r="D122" s="183" t="s">
        <v>632</v>
      </c>
      <c r="E122" s="99">
        <v>41.0</v>
      </c>
      <c r="F122" s="181" t="s">
        <v>640</v>
      </c>
      <c r="G122" s="184" t="s">
        <v>643</v>
      </c>
      <c r="H122" s="100" t="s">
        <v>644</v>
      </c>
      <c r="I122" s="120"/>
      <c r="J122" s="101">
        <v>76.0</v>
      </c>
      <c r="K122" s="101"/>
      <c r="L122" s="102">
        <v>2.0</v>
      </c>
      <c r="M122" s="102">
        <v>1.0</v>
      </c>
      <c r="N122" s="103" t="s">
        <v>636</v>
      </c>
      <c r="O122" s="102" t="s">
        <v>637</v>
      </c>
      <c r="P122" s="104" t="s">
        <v>638</v>
      </c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</row>
    <row r="123" ht="24.75" customHeight="1">
      <c r="A123" s="88">
        <v>21256.0</v>
      </c>
      <c r="B123" s="89"/>
      <c r="C123" s="90" t="s">
        <v>645</v>
      </c>
      <c r="D123" s="119" t="s">
        <v>646</v>
      </c>
      <c r="E123" s="92">
        <v>46.0</v>
      </c>
      <c r="F123" s="89" t="s">
        <v>647</v>
      </c>
      <c r="G123" s="93" t="s">
        <v>648</v>
      </c>
      <c r="H123" s="93" t="s">
        <v>649</v>
      </c>
      <c r="I123" s="71">
        <v>221.5</v>
      </c>
      <c r="J123" s="71">
        <v>100.8</v>
      </c>
      <c r="K123" s="71"/>
      <c r="L123" s="72">
        <v>1.0</v>
      </c>
      <c r="M123" s="72">
        <v>1.0</v>
      </c>
      <c r="N123" s="73" t="s">
        <v>535</v>
      </c>
      <c r="O123" s="72" t="s">
        <v>58</v>
      </c>
      <c r="P123" s="74" t="s">
        <v>199</v>
      </c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</row>
    <row r="124" ht="24.75" customHeight="1">
      <c r="A124" s="111">
        <v>23138.0</v>
      </c>
      <c r="B124" s="112"/>
      <c r="C124" s="113" t="s">
        <v>650</v>
      </c>
      <c r="D124" s="114" t="s">
        <v>646</v>
      </c>
      <c r="E124" s="115">
        <v>46.0</v>
      </c>
      <c r="F124" s="112" t="s">
        <v>647</v>
      </c>
      <c r="G124" s="116" t="s">
        <v>651</v>
      </c>
      <c r="H124" s="116" t="s">
        <v>649</v>
      </c>
      <c r="I124" s="120"/>
      <c r="J124" s="101">
        <v>120.7</v>
      </c>
      <c r="K124" s="101"/>
      <c r="L124" s="102">
        <v>1.0</v>
      </c>
      <c r="M124" s="102">
        <v>1.0</v>
      </c>
      <c r="N124" s="103" t="s">
        <v>535</v>
      </c>
      <c r="O124" s="102" t="s">
        <v>58</v>
      </c>
      <c r="P124" s="104" t="s">
        <v>199</v>
      </c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</row>
    <row r="125" ht="24.75" customHeight="1">
      <c r="A125" s="88">
        <v>21264.0</v>
      </c>
      <c r="B125" s="89"/>
      <c r="C125" s="90" t="s">
        <v>652</v>
      </c>
      <c r="D125" s="119" t="s">
        <v>653</v>
      </c>
      <c r="E125" s="92">
        <v>45.0</v>
      </c>
      <c r="F125" s="89" t="s">
        <v>654</v>
      </c>
      <c r="G125" s="93" t="s">
        <v>655</v>
      </c>
      <c r="H125" s="93" t="s">
        <v>656</v>
      </c>
      <c r="I125" s="71">
        <v>466.0</v>
      </c>
      <c r="J125" s="71">
        <v>146.0</v>
      </c>
      <c r="K125" s="71"/>
      <c r="L125" s="72">
        <v>2.0</v>
      </c>
      <c r="M125" s="72">
        <v>3.0</v>
      </c>
      <c r="N125" s="73" t="s">
        <v>657</v>
      </c>
      <c r="O125" s="72" t="s">
        <v>33</v>
      </c>
      <c r="P125" s="74" t="s">
        <v>327</v>
      </c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</row>
    <row r="126" ht="24.75" customHeight="1">
      <c r="A126" s="111">
        <v>23144.0</v>
      </c>
      <c r="B126" s="112"/>
      <c r="C126" s="113" t="s">
        <v>658</v>
      </c>
      <c r="D126" s="114" t="s">
        <v>653</v>
      </c>
      <c r="E126" s="115">
        <v>45.0</v>
      </c>
      <c r="F126" s="112" t="s">
        <v>654</v>
      </c>
      <c r="G126" s="116" t="s">
        <v>659</v>
      </c>
      <c r="H126" s="116" t="s">
        <v>656</v>
      </c>
      <c r="I126" s="78"/>
      <c r="J126" s="101">
        <v>320.0</v>
      </c>
      <c r="K126" s="101"/>
      <c r="L126" s="102">
        <v>2.0</v>
      </c>
      <c r="M126" s="102">
        <v>3.0</v>
      </c>
      <c r="N126" s="103" t="s">
        <v>657</v>
      </c>
      <c r="O126" s="102" t="s">
        <v>33</v>
      </c>
      <c r="P126" s="104" t="s">
        <v>327</v>
      </c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</row>
    <row r="127" ht="24.75" customHeight="1">
      <c r="A127" s="88">
        <v>21293.0</v>
      </c>
      <c r="B127" s="89"/>
      <c r="C127" s="90" t="s">
        <v>660</v>
      </c>
      <c r="D127" s="119" t="s">
        <v>661</v>
      </c>
      <c r="E127" s="92">
        <v>43.0</v>
      </c>
      <c r="F127" s="89" t="s">
        <v>662</v>
      </c>
      <c r="G127" s="93" t="s">
        <v>663</v>
      </c>
      <c r="H127" s="93"/>
      <c r="I127" s="71">
        <v>259.4</v>
      </c>
      <c r="J127" s="71">
        <v>126.7</v>
      </c>
      <c r="K127" s="71"/>
      <c r="L127" s="72">
        <v>1.0</v>
      </c>
      <c r="M127" s="72">
        <v>1.0</v>
      </c>
      <c r="N127" s="73" t="s">
        <v>664</v>
      </c>
      <c r="O127" s="72" t="s">
        <v>188</v>
      </c>
      <c r="P127" s="74" t="s">
        <v>665</v>
      </c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</row>
    <row r="128" ht="24.75" customHeight="1">
      <c r="A128" s="111">
        <v>23173.0</v>
      </c>
      <c r="B128" s="112"/>
      <c r="C128" s="113" t="s">
        <v>666</v>
      </c>
      <c r="D128" s="114" t="s">
        <v>661</v>
      </c>
      <c r="E128" s="115">
        <v>43.0</v>
      </c>
      <c r="F128" s="112" t="s">
        <v>662</v>
      </c>
      <c r="G128" s="116" t="s">
        <v>667</v>
      </c>
      <c r="H128" s="116"/>
      <c r="I128" s="120"/>
      <c r="J128" s="101">
        <v>132.7</v>
      </c>
      <c r="K128" s="101"/>
      <c r="L128" s="102">
        <v>1.0</v>
      </c>
      <c r="M128" s="102">
        <v>1.0</v>
      </c>
      <c r="N128" s="103" t="s">
        <v>664</v>
      </c>
      <c r="O128" s="102" t="s">
        <v>188</v>
      </c>
      <c r="P128" s="104" t="s">
        <v>665</v>
      </c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</row>
    <row r="129" ht="24.75" customHeight="1">
      <c r="A129" s="88">
        <v>21302.0</v>
      </c>
      <c r="B129" s="89"/>
      <c r="C129" s="90" t="s">
        <v>668</v>
      </c>
      <c r="D129" s="119" t="s">
        <v>669</v>
      </c>
      <c r="E129" s="92">
        <v>38.0</v>
      </c>
      <c r="F129" s="89" t="s">
        <v>670</v>
      </c>
      <c r="G129" s="93" t="s">
        <v>671</v>
      </c>
      <c r="H129" s="93" t="s">
        <v>672</v>
      </c>
      <c r="I129" s="71">
        <v>321.0</v>
      </c>
      <c r="J129" s="71">
        <v>83.3</v>
      </c>
      <c r="K129" s="71"/>
      <c r="L129" s="72">
        <v>1.0</v>
      </c>
      <c r="M129" s="72">
        <v>1.0</v>
      </c>
      <c r="N129" s="73" t="s">
        <v>673</v>
      </c>
      <c r="O129" s="72" t="s">
        <v>319</v>
      </c>
      <c r="P129" s="74" t="s">
        <v>674</v>
      </c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</row>
    <row r="130" ht="24.75" customHeight="1">
      <c r="A130" s="139">
        <v>23182.0</v>
      </c>
      <c r="B130" s="170"/>
      <c r="C130" s="191" t="s">
        <v>675</v>
      </c>
      <c r="D130" s="142" t="s">
        <v>669</v>
      </c>
      <c r="E130" s="143">
        <v>38.0</v>
      </c>
      <c r="F130" s="170" t="s">
        <v>670</v>
      </c>
      <c r="G130" s="117" t="s">
        <v>676</v>
      </c>
      <c r="H130" s="117" t="s">
        <v>672</v>
      </c>
      <c r="I130" s="78"/>
      <c r="J130" s="118">
        <v>182.0</v>
      </c>
      <c r="K130" s="118"/>
      <c r="L130" s="152">
        <v>1.0</v>
      </c>
      <c r="M130" s="152">
        <v>1.0</v>
      </c>
      <c r="N130" s="153" t="s">
        <v>673</v>
      </c>
      <c r="O130" s="152" t="s">
        <v>319</v>
      </c>
      <c r="P130" s="154" t="s">
        <v>674</v>
      </c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</row>
    <row r="131" ht="24.75" customHeight="1">
      <c r="A131" s="95">
        <v>28131.0</v>
      </c>
      <c r="B131" s="96"/>
      <c r="C131" s="97" t="s">
        <v>677</v>
      </c>
      <c r="D131" s="142" t="s">
        <v>669</v>
      </c>
      <c r="E131" s="143">
        <v>38.0</v>
      </c>
      <c r="F131" s="170" t="s">
        <v>670</v>
      </c>
      <c r="G131" s="100" t="s">
        <v>678</v>
      </c>
      <c r="H131" s="100" t="s">
        <v>672</v>
      </c>
      <c r="I131" s="101"/>
      <c r="J131" s="101">
        <v>73.1</v>
      </c>
      <c r="K131" s="101"/>
      <c r="L131" s="102">
        <v>1.0</v>
      </c>
      <c r="M131" s="102">
        <v>1.0</v>
      </c>
      <c r="N131" s="103" t="s">
        <v>673</v>
      </c>
      <c r="O131" s="102" t="s">
        <v>319</v>
      </c>
      <c r="P131" s="104" t="s">
        <v>674</v>
      </c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</row>
    <row r="132" ht="24.75" customHeight="1">
      <c r="A132" s="88">
        <v>21333.0</v>
      </c>
      <c r="B132" s="89"/>
      <c r="C132" s="90" t="s">
        <v>679</v>
      </c>
      <c r="D132" s="119" t="s">
        <v>680</v>
      </c>
      <c r="E132" s="92">
        <v>40.0</v>
      </c>
      <c r="F132" s="89" t="s">
        <v>681</v>
      </c>
      <c r="G132" s="93" t="s">
        <v>682</v>
      </c>
      <c r="H132" s="93" t="s">
        <v>683</v>
      </c>
      <c r="I132" s="71">
        <v>224.0</v>
      </c>
      <c r="J132" s="71">
        <v>74.0</v>
      </c>
      <c r="K132" s="78"/>
      <c r="L132" s="79">
        <v>1.0</v>
      </c>
      <c r="M132" s="79">
        <v>1.0</v>
      </c>
      <c r="N132" s="80" t="s">
        <v>684</v>
      </c>
      <c r="O132" s="79" t="s">
        <v>33</v>
      </c>
      <c r="P132" s="81" t="s">
        <v>685</v>
      </c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</row>
    <row r="133" ht="24.75" customHeight="1">
      <c r="A133" s="111">
        <v>23230.0</v>
      </c>
      <c r="B133" s="112"/>
      <c r="C133" s="113" t="s">
        <v>686</v>
      </c>
      <c r="D133" s="114" t="s">
        <v>680</v>
      </c>
      <c r="E133" s="115">
        <v>40.0</v>
      </c>
      <c r="F133" s="112" t="s">
        <v>681</v>
      </c>
      <c r="G133" s="116" t="s">
        <v>687</v>
      </c>
      <c r="H133" s="116" t="s">
        <v>683</v>
      </c>
      <c r="I133" s="120"/>
      <c r="J133" s="101">
        <v>150.0</v>
      </c>
      <c r="K133" s="78"/>
      <c r="L133" s="79">
        <v>1.0</v>
      </c>
      <c r="M133" s="79">
        <v>1.0</v>
      </c>
      <c r="N133" s="80" t="s">
        <v>684</v>
      </c>
      <c r="O133" s="79" t="s">
        <v>33</v>
      </c>
      <c r="P133" s="81" t="s">
        <v>685</v>
      </c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</row>
    <row r="134" ht="24.75" customHeight="1">
      <c r="A134" s="88">
        <v>21339.0</v>
      </c>
      <c r="B134" s="89"/>
      <c r="C134" s="90" t="s">
        <v>688</v>
      </c>
      <c r="D134" s="119" t="s">
        <v>689</v>
      </c>
      <c r="E134" s="92">
        <v>40.0</v>
      </c>
      <c r="F134" s="89" t="s">
        <v>690</v>
      </c>
      <c r="G134" s="93" t="s">
        <v>691</v>
      </c>
      <c r="H134" s="93" t="s">
        <v>692</v>
      </c>
      <c r="I134" s="71">
        <v>383.0</v>
      </c>
      <c r="J134" s="71">
        <v>118.6</v>
      </c>
      <c r="K134" s="71"/>
      <c r="L134" s="72">
        <v>1.0</v>
      </c>
      <c r="M134" s="72">
        <v>1.0</v>
      </c>
      <c r="N134" s="73" t="s">
        <v>693</v>
      </c>
      <c r="O134" s="72" t="s">
        <v>58</v>
      </c>
      <c r="P134" s="74" t="s">
        <v>694</v>
      </c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</row>
    <row r="135" ht="24.75" customHeight="1">
      <c r="A135" s="111">
        <v>23235.0</v>
      </c>
      <c r="B135" s="112"/>
      <c r="C135" s="113" t="s">
        <v>695</v>
      </c>
      <c r="D135" s="114" t="s">
        <v>689</v>
      </c>
      <c r="E135" s="115">
        <v>40.0</v>
      </c>
      <c r="F135" s="112" t="s">
        <v>690</v>
      </c>
      <c r="G135" s="116" t="s">
        <v>696</v>
      </c>
      <c r="H135" s="116" t="s">
        <v>692</v>
      </c>
      <c r="I135" s="120"/>
      <c r="J135" s="101">
        <v>264.4</v>
      </c>
      <c r="K135" s="78"/>
      <c r="L135" s="158">
        <v>1.0</v>
      </c>
      <c r="M135" s="158">
        <v>1.0</v>
      </c>
      <c r="N135" s="159" t="s">
        <v>693</v>
      </c>
      <c r="O135" s="158" t="s">
        <v>58</v>
      </c>
      <c r="P135" s="160" t="s">
        <v>694</v>
      </c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</row>
    <row r="136" ht="24.75" customHeight="1">
      <c r="A136" s="88">
        <v>21346.0</v>
      </c>
      <c r="B136" s="89"/>
      <c r="C136" s="90" t="s">
        <v>697</v>
      </c>
      <c r="D136" s="119" t="s">
        <v>698</v>
      </c>
      <c r="E136" s="92">
        <v>46.0</v>
      </c>
      <c r="F136" s="89" t="s">
        <v>699</v>
      </c>
      <c r="G136" s="93" t="s">
        <v>700</v>
      </c>
      <c r="H136" s="93" t="s">
        <v>701</v>
      </c>
      <c r="I136" s="71">
        <v>448.6</v>
      </c>
      <c r="J136" s="71">
        <v>121.8</v>
      </c>
      <c r="K136" s="71"/>
      <c r="L136" s="72">
        <v>2.0</v>
      </c>
      <c r="M136" s="72">
        <v>1.0</v>
      </c>
      <c r="N136" s="73" t="s">
        <v>57</v>
      </c>
      <c r="O136" s="72" t="s">
        <v>122</v>
      </c>
      <c r="P136" s="74" t="s">
        <v>563</v>
      </c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</row>
    <row r="137" ht="24.75" customHeight="1">
      <c r="A137" s="145">
        <v>23244.0</v>
      </c>
      <c r="B137" s="146"/>
      <c r="C137" s="147" t="s">
        <v>702</v>
      </c>
      <c r="D137" s="148" t="s">
        <v>698</v>
      </c>
      <c r="E137" s="149">
        <v>46.0</v>
      </c>
      <c r="F137" s="146" t="s">
        <v>699</v>
      </c>
      <c r="G137" s="150" t="s">
        <v>703</v>
      </c>
      <c r="H137" s="150" t="s">
        <v>701</v>
      </c>
      <c r="I137" s="78"/>
      <c r="J137" s="118">
        <v>271.0</v>
      </c>
      <c r="K137" s="118"/>
      <c r="L137" s="152">
        <v>2.0</v>
      </c>
      <c r="M137" s="152">
        <v>1.0</v>
      </c>
      <c r="N137" s="153" t="s">
        <v>57</v>
      </c>
      <c r="O137" s="152" t="s">
        <v>122</v>
      </c>
      <c r="P137" s="154" t="s">
        <v>563</v>
      </c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</row>
    <row r="138" ht="24.75" customHeight="1">
      <c r="A138" s="95">
        <v>28067.0</v>
      </c>
      <c r="B138" s="181"/>
      <c r="C138" s="182" t="s">
        <v>704</v>
      </c>
      <c r="D138" s="183" t="s">
        <v>698</v>
      </c>
      <c r="E138" s="99">
        <v>46.0</v>
      </c>
      <c r="F138" s="181" t="s">
        <v>699</v>
      </c>
      <c r="G138" s="184" t="s">
        <v>705</v>
      </c>
      <c r="H138" s="100" t="s">
        <v>701</v>
      </c>
      <c r="I138" s="120"/>
      <c r="J138" s="101">
        <v>55.8</v>
      </c>
      <c r="K138" s="101"/>
      <c r="L138" s="102">
        <v>2.0</v>
      </c>
      <c r="M138" s="102">
        <v>1.0</v>
      </c>
      <c r="N138" s="103" t="s">
        <v>57</v>
      </c>
      <c r="O138" s="102" t="s">
        <v>122</v>
      </c>
      <c r="P138" s="104" t="s">
        <v>563</v>
      </c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</row>
    <row r="139" ht="24.75" customHeight="1">
      <c r="A139" s="88">
        <v>21348.0</v>
      </c>
      <c r="B139" s="89"/>
      <c r="C139" s="90" t="s">
        <v>706</v>
      </c>
      <c r="D139" s="119" t="s">
        <v>707</v>
      </c>
      <c r="E139" s="92">
        <v>43.0</v>
      </c>
      <c r="F139" s="89" t="s">
        <v>708</v>
      </c>
      <c r="G139" s="93" t="s">
        <v>709</v>
      </c>
      <c r="H139" s="93" t="s">
        <v>710</v>
      </c>
      <c r="I139" s="71">
        <v>469.2</v>
      </c>
      <c r="J139" s="71">
        <v>92.3</v>
      </c>
      <c r="K139" s="71"/>
      <c r="L139" s="72">
        <v>3.0</v>
      </c>
      <c r="M139" s="72">
        <v>1.0</v>
      </c>
      <c r="N139" s="73" t="s">
        <v>657</v>
      </c>
      <c r="O139" s="72" t="s">
        <v>33</v>
      </c>
      <c r="P139" s="74" t="s">
        <v>66</v>
      </c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</row>
    <row r="140" ht="24.75" customHeight="1">
      <c r="A140" s="111">
        <v>23249.0</v>
      </c>
      <c r="B140" s="112"/>
      <c r="C140" s="113" t="s">
        <v>711</v>
      </c>
      <c r="D140" s="114" t="s">
        <v>707</v>
      </c>
      <c r="E140" s="115">
        <v>43.0</v>
      </c>
      <c r="F140" s="112" t="s">
        <v>708</v>
      </c>
      <c r="G140" s="116" t="s">
        <v>712</v>
      </c>
      <c r="H140" s="116" t="s">
        <v>710</v>
      </c>
      <c r="I140" s="120"/>
      <c r="J140" s="101">
        <v>228.5</v>
      </c>
      <c r="K140" s="101"/>
      <c r="L140" s="102">
        <v>3.0</v>
      </c>
      <c r="M140" s="102">
        <v>1.0</v>
      </c>
      <c r="N140" s="103" t="s">
        <v>657</v>
      </c>
      <c r="O140" s="102" t="s">
        <v>33</v>
      </c>
      <c r="P140" s="104" t="s">
        <v>66</v>
      </c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</row>
    <row r="141" ht="24.75" customHeight="1">
      <c r="A141" s="88">
        <v>21356.0</v>
      </c>
      <c r="B141" s="89"/>
      <c r="C141" s="90" t="s">
        <v>713</v>
      </c>
      <c r="D141" s="119" t="s">
        <v>714</v>
      </c>
      <c r="E141" s="92">
        <v>46.0</v>
      </c>
      <c r="F141" s="89" t="s">
        <v>715</v>
      </c>
      <c r="G141" s="93" t="s">
        <v>716</v>
      </c>
      <c r="H141" s="93" t="s">
        <v>717</v>
      </c>
      <c r="I141" s="71"/>
      <c r="J141" s="71">
        <v>107.2</v>
      </c>
      <c r="K141" s="78"/>
      <c r="L141" s="79">
        <v>1.0</v>
      </c>
      <c r="M141" s="79">
        <v>1.0</v>
      </c>
      <c r="N141" s="80" t="s">
        <v>718</v>
      </c>
      <c r="O141" s="79" t="s">
        <v>41</v>
      </c>
      <c r="P141" s="81" t="s">
        <v>719</v>
      </c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</row>
    <row r="142" ht="24.75" customHeight="1">
      <c r="A142" s="88">
        <v>21369.0</v>
      </c>
      <c r="B142" s="89"/>
      <c r="C142" s="90" t="s">
        <v>720</v>
      </c>
      <c r="D142" s="119" t="s">
        <v>721</v>
      </c>
      <c r="E142" s="92">
        <v>41.0</v>
      </c>
      <c r="F142" s="89" t="s">
        <v>722</v>
      </c>
      <c r="G142" s="93" t="s">
        <v>723</v>
      </c>
      <c r="H142" s="93" t="s">
        <v>724</v>
      </c>
      <c r="I142" s="71">
        <v>382.7</v>
      </c>
      <c r="J142" s="71">
        <v>133.3</v>
      </c>
      <c r="K142" s="71"/>
      <c r="L142" s="72">
        <v>3.0</v>
      </c>
      <c r="M142" s="72">
        <v>1.0</v>
      </c>
      <c r="N142" s="73" t="s">
        <v>725</v>
      </c>
      <c r="O142" s="72" t="s">
        <v>33</v>
      </c>
      <c r="P142" s="74" t="s">
        <v>726</v>
      </c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</row>
    <row r="143" ht="24.75" customHeight="1">
      <c r="A143" s="111">
        <v>23273.0</v>
      </c>
      <c r="B143" s="112"/>
      <c r="C143" s="113" t="s">
        <v>727</v>
      </c>
      <c r="D143" s="114" t="s">
        <v>721</v>
      </c>
      <c r="E143" s="115">
        <v>41.0</v>
      </c>
      <c r="F143" s="112" t="s">
        <v>722</v>
      </c>
      <c r="G143" s="116" t="s">
        <v>728</v>
      </c>
      <c r="H143" s="116" t="s">
        <v>724</v>
      </c>
      <c r="I143" s="120"/>
      <c r="J143" s="101">
        <v>249.4</v>
      </c>
      <c r="K143" s="78"/>
      <c r="L143" s="79">
        <v>3.0</v>
      </c>
      <c r="M143" s="79">
        <v>1.0</v>
      </c>
      <c r="N143" s="80" t="s">
        <v>725</v>
      </c>
      <c r="O143" s="79" t="s">
        <v>33</v>
      </c>
      <c r="P143" s="81" t="s">
        <v>726</v>
      </c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</row>
    <row r="144" ht="24.75" customHeight="1">
      <c r="A144" s="88">
        <v>21373.0</v>
      </c>
      <c r="B144" s="89"/>
      <c r="C144" s="90" t="s">
        <v>729</v>
      </c>
      <c r="D144" s="119" t="s">
        <v>730</v>
      </c>
      <c r="E144" s="92">
        <v>40.0</v>
      </c>
      <c r="F144" s="89" t="s">
        <v>731</v>
      </c>
      <c r="G144" s="93" t="s">
        <v>732</v>
      </c>
      <c r="H144" s="93" t="s">
        <v>733</v>
      </c>
      <c r="I144" s="71">
        <v>379.6</v>
      </c>
      <c r="J144" s="71">
        <v>122.6</v>
      </c>
      <c r="K144" s="71"/>
      <c r="L144" s="72">
        <v>2.0</v>
      </c>
      <c r="M144" s="72">
        <v>1.0</v>
      </c>
      <c r="N144" s="73" t="s">
        <v>734</v>
      </c>
      <c r="O144" s="72" t="s">
        <v>49</v>
      </c>
      <c r="P144" s="74" t="s">
        <v>735</v>
      </c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</row>
    <row r="145" ht="24.75" customHeight="1">
      <c r="A145" s="111">
        <v>23277.0</v>
      </c>
      <c r="B145" s="112"/>
      <c r="C145" s="113" t="s">
        <v>736</v>
      </c>
      <c r="D145" s="114" t="s">
        <v>730</v>
      </c>
      <c r="E145" s="115">
        <v>40.0</v>
      </c>
      <c r="F145" s="112" t="s">
        <v>737</v>
      </c>
      <c r="G145" s="116" t="s">
        <v>738</v>
      </c>
      <c r="H145" s="116" t="s">
        <v>733</v>
      </c>
      <c r="I145" s="120"/>
      <c r="J145" s="101">
        <v>257.0</v>
      </c>
      <c r="K145" s="78"/>
      <c r="L145" s="79">
        <v>2.0</v>
      </c>
      <c r="M145" s="79">
        <v>1.0</v>
      </c>
      <c r="N145" s="80" t="s">
        <v>734</v>
      </c>
      <c r="O145" s="79" t="s">
        <v>49</v>
      </c>
      <c r="P145" s="81" t="s">
        <v>735</v>
      </c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</row>
    <row r="146" ht="24.75" customHeight="1">
      <c r="A146" s="88">
        <v>21389.0</v>
      </c>
      <c r="B146" s="89"/>
      <c r="C146" s="90" t="s">
        <v>739</v>
      </c>
      <c r="D146" s="119" t="s">
        <v>740</v>
      </c>
      <c r="E146" s="92">
        <v>43.0</v>
      </c>
      <c r="F146" s="89" t="s">
        <v>741</v>
      </c>
      <c r="G146" s="93" t="s">
        <v>742</v>
      </c>
      <c r="H146" s="93" t="s">
        <v>743</v>
      </c>
      <c r="I146" s="71">
        <v>378.2</v>
      </c>
      <c r="J146" s="71">
        <v>132.4</v>
      </c>
      <c r="K146" s="71"/>
      <c r="L146" s="72">
        <v>1.0</v>
      </c>
      <c r="M146" s="72">
        <v>1.0</v>
      </c>
      <c r="N146" s="73" t="s">
        <v>744</v>
      </c>
      <c r="O146" s="72" t="s">
        <v>58</v>
      </c>
      <c r="P146" s="74" t="s">
        <v>745</v>
      </c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</row>
    <row r="147" ht="24.75" customHeight="1">
      <c r="A147" s="111">
        <v>23294.0</v>
      </c>
      <c r="B147" s="112"/>
      <c r="C147" s="113" t="s">
        <v>746</v>
      </c>
      <c r="D147" s="114" t="s">
        <v>740</v>
      </c>
      <c r="E147" s="115">
        <v>43.0</v>
      </c>
      <c r="F147" s="112" t="s">
        <v>747</v>
      </c>
      <c r="G147" s="116" t="s">
        <v>748</v>
      </c>
      <c r="H147" s="116" t="s">
        <v>743</v>
      </c>
      <c r="I147" s="120"/>
      <c r="J147" s="101">
        <v>245.8</v>
      </c>
      <c r="K147" s="78"/>
      <c r="L147" s="79">
        <v>1.0</v>
      </c>
      <c r="M147" s="79">
        <v>1.0</v>
      </c>
      <c r="N147" s="80" t="s">
        <v>744</v>
      </c>
      <c r="O147" s="79" t="s">
        <v>58</v>
      </c>
      <c r="P147" s="81" t="s">
        <v>745</v>
      </c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</row>
    <row r="148" ht="24.75" customHeight="1">
      <c r="A148" s="88">
        <v>23208.0</v>
      </c>
      <c r="B148" s="89"/>
      <c r="C148" s="90" t="s">
        <v>749</v>
      </c>
      <c r="D148" s="119" t="s">
        <v>750</v>
      </c>
      <c r="E148" s="92">
        <v>44.0</v>
      </c>
      <c r="F148" s="89" t="s">
        <v>751</v>
      </c>
      <c r="G148" s="93" t="s">
        <v>752</v>
      </c>
      <c r="H148" s="93" t="s">
        <v>753</v>
      </c>
      <c r="I148" s="71">
        <v>159.7</v>
      </c>
      <c r="J148" s="71">
        <v>124.0</v>
      </c>
      <c r="K148" s="71"/>
      <c r="L148" s="72">
        <v>2.0</v>
      </c>
      <c r="M148" s="72">
        <v>1.0</v>
      </c>
      <c r="N148" s="73" t="s">
        <v>754</v>
      </c>
      <c r="O148" s="72" t="s">
        <v>33</v>
      </c>
      <c r="P148" s="74" t="s">
        <v>755</v>
      </c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</row>
    <row r="149" ht="24.75" customHeight="1">
      <c r="A149" s="111">
        <v>28045.0</v>
      </c>
      <c r="B149" s="112"/>
      <c r="C149" s="113" t="s">
        <v>756</v>
      </c>
      <c r="D149" s="114" t="s">
        <v>750</v>
      </c>
      <c r="E149" s="115">
        <v>44.0</v>
      </c>
      <c r="F149" s="112" t="s">
        <v>751</v>
      </c>
      <c r="G149" s="116" t="s">
        <v>757</v>
      </c>
      <c r="H149" s="116" t="s">
        <v>753</v>
      </c>
      <c r="I149" s="120"/>
      <c r="J149" s="101">
        <v>35.72</v>
      </c>
      <c r="K149" s="78"/>
      <c r="L149" s="79">
        <v>2.0</v>
      </c>
      <c r="M149" s="79">
        <v>1.0</v>
      </c>
      <c r="N149" s="80" t="s">
        <v>754</v>
      </c>
      <c r="O149" s="79" t="s">
        <v>33</v>
      </c>
      <c r="P149" s="81" t="s">
        <v>755</v>
      </c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</row>
    <row r="150" ht="24.75" customHeight="1">
      <c r="A150" s="88">
        <v>21411.0</v>
      </c>
      <c r="B150" s="89"/>
      <c r="C150" s="90" t="s">
        <v>758</v>
      </c>
      <c r="D150" s="119" t="s">
        <v>759</v>
      </c>
      <c r="E150" s="92">
        <v>40.0</v>
      </c>
      <c r="F150" s="89" t="s">
        <v>760</v>
      </c>
      <c r="G150" s="93" t="s">
        <v>761</v>
      </c>
      <c r="H150" s="93" t="s">
        <v>762</v>
      </c>
      <c r="I150" s="71">
        <v>162.2</v>
      </c>
      <c r="J150" s="71">
        <v>97.7</v>
      </c>
      <c r="K150" s="71"/>
      <c r="L150" s="72">
        <v>3.0</v>
      </c>
      <c r="M150" s="72">
        <v>1.0</v>
      </c>
      <c r="N150" s="73" t="s">
        <v>98</v>
      </c>
      <c r="O150" s="72" t="s">
        <v>33</v>
      </c>
      <c r="P150" s="74" t="s">
        <v>763</v>
      </c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</row>
    <row r="151" ht="24.75" customHeight="1">
      <c r="A151" s="111">
        <v>28110.0</v>
      </c>
      <c r="B151" s="112"/>
      <c r="C151" s="113" t="s">
        <v>764</v>
      </c>
      <c r="D151" s="114" t="s">
        <v>759</v>
      </c>
      <c r="E151" s="115">
        <v>40.0</v>
      </c>
      <c r="F151" s="112" t="s">
        <v>765</v>
      </c>
      <c r="G151" s="116" t="s">
        <v>766</v>
      </c>
      <c r="H151" s="116" t="s">
        <v>762</v>
      </c>
      <c r="I151" s="120"/>
      <c r="J151" s="101">
        <v>64.5</v>
      </c>
      <c r="K151" s="78"/>
      <c r="L151" s="79">
        <v>3.0</v>
      </c>
      <c r="M151" s="79">
        <v>1.0</v>
      </c>
      <c r="N151" s="80" t="s">
        <v>98</v>
      </c>
      <c r="O151" s="79" t="s">
        <v>33</v>
      </c>
      <c r="P151" s="81" t="s">
        <v>763</v>
      </c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</row>
    <row r="152" ht="24.75" customHeight="1">
      <c r="A152" s="64">
        <v>23051.0</v>
      </c>
      <c r="B152" s="129"/>
      <c r="C152" s="130" t="s">
        <v>767</v>
      </c>
      <c r="D152" s="67" t="s">
        <v>768</v>
      </c>
      <c r="E152" s="68">
        <v>38.0</v>
      </c>
      <c r="F152" s="129" t="s">
        <v>769</v>
      </c>
      <c r="G152" s="69" t="s">
        <v>770</v>
      </c>
      <c r="H152" s="69" t="s">
        <v>771</v>
      </c>
      <c r="I152" s="70"/>
      <c r="J152" s="70">
        <v>110.0</v>
      </c>
      <c r="K152" s="71"/>
      <c r="L152" s="60">
        <v>2.0</v>
      </c>
      <c r="M152" s="60">
        <v>1.0</v>
      </c>
      <c r="N152" s="61" t="s">
        <v>772</v>
      </c>
      <c r="O152" s="60" t="s">
        <v>41</v>
      </c>
      <c r="P152" s="62" t="s">
        <v>479</v>
      </c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</row>
    <row r="153" ht="24.75" customHeight="1">
      <c r="A153" s="139">
        <v>23120.0</v>
      </c>
      <c r="B153" s="140"/>
      <c r="C153" s="141" t="s">
        <v>773</v>
      </c>
      <c r="D153" s="142" t="s">
        <v>774</v>
      </c>
      <c r="E153" s="143">
        <v>38.0</v>
      </c>
      <c r="F153" s="140" t="s">
        <v>775</v>
      </c>
      <c r="G153" s="117" t="s">
        <v>776</v>
      </c>
      <c r="H153" s="117" t="s">
        <v>777</v>
      </c>
      <c r="I153" s="70"/>
      <c r="J153" s="70">
        <v>185.6</v>
      </c>
      <c r="K153" s="70"/>
      <c r="L153" s="75">
        <v>5.0</v>
      </c>
      <c r="M153" s="75">
        <v>1.0</v>
      </c>
      <c r="N153" s="76" t="s">
        <v>778</v>
      </c>
      <c r="O153" s="75" t="s">
        <v>49</v>
      </c>
      <c r="P153" s="77" t="s">
        <v>626</v>
      </c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</row>
    <row r="154" ht="24.75" customHeight="1">
      <c r="A154" s="64">
        <v>23186.0</v>
      </c>
      <c r="B154" s="129"/>
      <c r="C154" s="130" t="s">
        <v>779</v>
      </c>
      <c r="D154" s="67" t="s">
        <v>780</v>
      </c>
      <c r="E154" s="68">
        <v>38.0</v>
      </c>
      <c r="F154" s="129" t="s">
        <v>781</v>
      </c>
      <c r="G154" s="69" t="s">
        <v>782</v>
      </c>
      <c r="H154" s="69" t="s">
        <v>783</v>
      </c>
      <c r="I154" s="70"/>
      <c r="J154" s="70">
        <v>146.0</v>
      </c>
      <c r="K154" s="78"/>
      <c r="L154" s="158">
        <v>3.0</v>
      </c>
      <c r="M154" s="158">
        <v>1.0</v>
      </c>
      <c r="N154" s="159" t="s">
        <v>784</v>
      </c>
      <c r="O154" s="158" t="s">
        <v>33</v>
      </c>
      <c r="P154" s="160" t="s">
        <v>172</v>
      </c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</row>
    <row r="155" ht="24.75" customHeight="1">
      <c r="A155" s="64">
        <v>28061.0</v>
      </c>
      <c r="B155" s="129"/>
      <c r="C155" s="130" t="s">
        <v>785</v>
      </c>
      <c r="D155" s="67" t="s">
        <v>786</v>
      </c>
      <c r="E155" s="68">
        <v>40.0</v>
      </c>
      <c r="F155" s="129" t="s">
        <v>787</v>
      </c>
      <c r="G155" s="69" t="s">
        <v>788</v>
      </c>
      <c r="H155" s="69" t="s">
        <v>789</v>
      </c>
      <c r="I155" s="70"/>
      <c r="J155" s="70">
        <v>134.0</v>
      </c>
      <c r="K155" s="70"/>
      <c r="L155" s="75">
        <v>2.0</v>
      </c>
      <c r="M155" s="75">
        <v>1.0</v>
      </c>
      <c r="N155" s="76" t="s">
        <v>790</v>
      </c>
      <c r="O155" s="75" t="s">
        <v>33</v>
      </c>
      <c r="P155" s="77" t="s">
        <v>791</v>
      </c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</row>
    <row r="156" ht="24.75" customHeight="1">
      <c r="A156" s="64">
        <v>23150.0</v>
      </c>
      <c r="B156" s="129"/>
      <c r="C156" s="130" t="s">
        <v>792</v>
      </c>
      <c r="D156" s="67" t="s">
        <v>793</v>
      </c>
      <c r="E156" s="68">
        <v>44.0</v>
      </c>
      <c r="F156" s="129" t="s">
        <v>794</v>
      </c>
      <c r="G156" s="69" t="s">
        <v>795</v>
      </c>
      <c r="H156" s="69" t="s">
        <v>796</v>
      </c>
      <c r="I156" s="70"/>
      <c r="J156" s="70">
        <v>292.8</v>
      </c>
      <c r="K156" s="78"/>
      <c r="L156" s="158">
        <v>1.0</v>
      </c>
      <c r="M156" s="158">
        <v>3.0</v>
      </c>
      <c r="N156" s="159" t="s">
        <v>797</v>
      </c>
      <c r="O156" s="158" t="s">
        <v>188</v>
      </c>
      <c r="P156" s="160" t="s">
        <v>49</v>
      </c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</row>
    <row r="157" ht="24.75" customHeight="1">
      <c r="A157" s="64">
        <v>28109.0</v>
      </c>
      <c r="B157" s="129"/>
      <c r="C157" s="130" t="s">
        <v>798</v>
      </c>
      <c r="D157" s="67" t="s">
        <v>799</v>
      </c>
      <c r="E157" s="68">
        <v>44.0</v>
      </c>
      <c r="F157" s="129" t="s">
        <v>800</v>
      </c>
      <c r="G157" s="131" t="s">
        <v>801</v>
      </c>
      <c r="H157" s="69" t="s">
        <v>802</v>
      </c>
      <c r="I157" s="70"/>
      <c r="J157" s="70">
        <v>41.1</v>
      </c>
      <c r="K157" s="70"/>
      <c r="L157" s="75">
        <v>1.0</v>
      </c>
      <c r="M157" s="75">
        <v>1.0</v>
      </c>
      <c r="N157" s="76" t="s">
        <v>544</v>
      </c>
      <c r="O157" s="75" t="s">
        <v>637</v>
      </c>
      <c r="P157" s="77" t="s">
        <v>803</v>
      </c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</row>
    <row r="158" ht="24.75" customHeight="1">
      <c r="A158" s="139">
        <v>21421.0</v>
      </c>
      <c r="B158" s="140"/>
      <c r="C158" s="141" t="s">
        <v>804</v>
      </c>
      <c r="D158" s="142" t="s">
        <v>805</v>
      </c>
      <c r="E158" s="143">
        <v>40.0</v>
      </c>
      <c r="F158" s="140" t="s">
        <v>806</v>
      </c>
      <c r="G158" s="192" t="s">
        <v>807</v>
      </c>
      <c r="H158" s="193"/>
      <c r="I158" s="71">
        <v>107.28</v>
      </c>
      <c r="J158" s="71">
        <v>88.7</v>
      </c>
      <c r="K158" s="78"/>
      <c r="L158" s="158">
        <v>3.0</v>
      </c>
      <c r="M158" s="158">
        <v>1.0</v>
      </c>
      <c r="N158" s="159" t="s">
        <v>164</v>
      </c>
      <c r="O158" s="158" t="s">
        <v>107</v>
      </c>
      <c r="P158" s="160" t="s">
        <v>638</v>
      </c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</row>
    <row r="159" ht="24.75" customHeight="1">
      <c r="A159" s="82">
        <v>21427.0</v>
      </c>
      <c r="B159" s="178"/>
      <c r="C159" s="179" t="s">
        <v>808</v>
      </c>
      <c r="D159" s="85" t="s">
        <v>809</v>
      </c>
      <c r="E159" s="86">
        <v>46.0</v>
      </c>
      <c r="F159" s="178" t="s">
        <v>810</v>
      </c>
      <c r="G159" s="194" t="s">
        <v>811</v>
      </c>
      <c r="H159" s="195" t="s">
        <v>812</v>
      </c>
      <c r="I159" s="71"/>
      <c r="J159" s="71">
        <v>117.3</v>
      </c>
      <c r="K159" s="71"/>
      <c r="L159" s="72">
        <v>2.0</v>
      </c>
      <c r="M159" s="72">
        <v>1.0</v>
      </c>
      <c r="N159" s="73" t="s">
        <v>813</v>
      </c>
      <c r="O159" s="72" t="s">
        <v>33</v>
      </c>
      <c r="P159" s="74" t="s">
        <v>814</v>
      </c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</row>
    <row r="160" ht="24.75" customHeight="1">
      <c r="A160" s="196">
        <v>23318.0</v>
      </c>
      <c r="B160" s="197"/>
      <c r="C160" s="198" t="s">
        <v>815</v>
      </c>
      <c r="D160" s="199" t="s">
        <v>809</v>
      </c>
      <c r="E160" s="200">
        <v>46.0</v>
      </c>
      <c r="F160" s="197" t="s">
        <v>810</v>
      </c>
      <c r="G160" s="201" t="s">
        <v>816</v>
      </c>
      <c r="H160" s="202" t="s">
        <v>812</v>
      </c>
      <c r="I160" s="118"/>
      <c r="J160" s="118">
        <v>137.2</v>
      </c>
      <c r="K160" s="118"/>
      <c r="L160" s="102">
        <v>2.0</v>
      </c>
      <c r="M160" s="102">
        <v>1.0</v>
      </c>
      <c r="N160" s="103" t="s">
        <v>813</v>
      </c>
      <c r="O160" s="102" t="s">
        <v>33</v>
      </c>
      <c r="P160" s="104" t="s">
        <v>814</v>
      </c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</row>
    <row r="161" ht="24.75" customHeight="1">
      <c r="A161" s="88">
        <v>21428.0</v>
      </c>
      <c r="B161" s="178"/>
      <c r="C161" s="179" t="s">
        <v>817</v>
      </c>
      <c r="D161" s="119" t="s">
        <v>818</v>
      </c>
      <c r="E161" s="92">
        <v>40.0</v>
      </c>
      <c r="F161" s="203" t="s">
        <v>819</v>
      </c>
      <c r="G161" s="204" t="s">
        <v>820</v>
      </c>
      <c r="H161" s="93" t="s">
        <v>821</v>
      </c>
      <c r="I161" s="94"/>
      <c r="J161" s="94">
        <v>115.9</v>
      </c>
      <c r="K161" s="94"/>
      <c r="L161" s="72">
        <v>1.0</v>
      </c>
      <c r="M161" s="72">
        <v>1.0</v>
      </c>
      <c r="N161" s="73" t="s">
        <v>744</v>
      </c>
      <c r="O161" s="72" t="s">
        <v>563</v>
      </c>
      <c r="P161" s="74" t="s">
        <v>822</v>
      </c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</row>
    <row r="162" ht="24.75" customHeight="1">
      <c r="A162" s="196">
        <v>28123.0</v>
      </c>
      <c r="B162" s="205"/>
      <c r="C162" s="206" t="s">
        <v>823</v>
      </c>
      <c r="D162" s="199" t="s">
        <v>818</v>
      </c>
      <c r="E162" s="143">
        <v>40.0</v>
      </c>
      <c r="F162" s="170" t="s">
        <v>819</v>
      </c>
      <c r="G162" s="202" t="s">
        <v>824</v>
      </c>
      <c r="H162" s="202" t="s">
        <v>821</v>
      </c>
      <c r="I162" s="118"/>
      <c r="J162" s="118">
        <v>61.7</v>
      </c>
      <c r="K162" s="118"/>
      <c r="L162" s="102">
        <v>1.0</v>
      </c>
      <c r="M162" s="102">
        <v>1.0</v>
      </c>
      <c r="N162" s="103" t="s">
        <v>744</v>
      </c>
      <c r="O162" s="102" t="s">
        <v>563</v>
      </c>
      <c r="P162" s="104" t="s">
        <v>822</v>
      </c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</row>
    <row r="163" ht="24.75" customHeight="1">
      <c r="A163" s="82">
        <v>21435.0</v>
      </c>
      <c r="B163" s="83"/>
      <c r="C163" s="84" t="s">
        <v>825</v>
      </c>
      <c r="D163" s="85" t="s">
        <v>826</v>
      </c>
      <c r="E163" s="86">
        <v>40.0</v>
      </c>
      <c r="F163" s="83" t="s">
        <v>827</v>
      </c>
      <c r="G163" s="87" t="s">
        <v>828</v>
      </c>
      <c r="H163" s="87" t="s">
        <v>829</v>
      </c>
      <c r="I163" s="207"/>
      <c r="J163" s="71"/>
      <c r="K163" s="71"/>
      <c r="L163" s="72">
        <v>3.0</v>
      </c>
      <c r="M163" s="72">
        <v>1.0</v>
      </c>
      <c r="N163" s="73" t="s">
        <v>754</v>
      </c>
      <c r="O163" s="72" t="s">
        <v>122</v>
      </c>
      <c r="P163" s="74" t="s">
        <v>745</v>
      </c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</row>
    <row r="164" ht="24.75" customHeight="1">
      <c r="A164" s="145">
        <v>23319.0</v>
      </c>
      <c r="B164" s="146"/>
      <c r="C164" s="147" t="s">
        <v>830</v>
      </c>
      <c r="D164" s="148" t="s">
        <v>826</v>
      </c>
      <c r="E164" s="149">
        <v>40.0</v>
      </c>
      <c r="F164" s="146" t="s">
        <v>827</v>
      </c>
      <c r="G164" s="150" t="s">
        <v>831</v>
      </c>
      <c r="H164" s="150" t="s">
        <v>829</v>
      </c>
      <c r="I164" s="208"/>
      <c r="J164" s="151"/>
      <c r="K164" s="151"/>
      <c r="L164" s="152">
        <v>3.0</v>
      </c>
      <c r="M164" s="152">
        <v>1.0</v>
      </c>
      <c r="N164" s="153" t="s">
        <v>754</v>
      </c>
      <c r="O164" s="152" t="s">
        <v>122</v>
      </c>
      <c r="P164" s="154" t="s">
        <v>745</v>
      </c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</row>
    <row r="165" ht="24.75" customHeight="1">
      <c r="A165" s="111">
        <v>28134.0</v>
      </c>
      <c r="B165" s="112"/>
      <c r="C165" s="113" t="s">
        <v>832</v>
      </c>
      <c r="D165" s="114" t="s">
        <v>826</v>
      </c>
      <c r="E165" s="115">
        <v>40.0</v>
      </c>
      <c r="F165" s="112" t="s">
        <v>827</v>
      </c>
      <c r="G165" s="116" t="s">
        <v>833</v>
      </c>
      <c r="H165" s="116" t="s">
        <v>829</v>
      </c>
      <c r="I165" s="209"/>
      <c r="J165" s="120"/>
      <c r="K165" s="120"/>
      <c r="L165" s="102">
        <v>3.0</v>
      </c>
      <c r="M165" s="102">
        <v>1.0</v>
      </c>
      <c r="N165" s="103" t="s">
        <v>754</v>
      </c>
      <c r="O165" s="102" t="s">
        <v>122</v>
      </c>
      <c r="P165" s="104" t="s">
        <v>745</v>
      </c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</row>
    <row r="166" ht="24.75" customHeight="1">
      <c r="A166" s="105">
        <v>21378.0</v>
      </c>
      <c r="B166" s="106"/>
      <c r="C166" s="107" t="s">
        <v>834</v>
      </c>
      <c r="D166" s="108" t="s">
        <v>835</v>
      </c>
      <c r="E166" s="109">
        <v>46.0</v>
      </c>
      <c r="F166" s="106" t="s">
        <v>836</v>
      </c>
      <c r="G166" s="110" t="s">
        <v>837</v>
      </c>
      <c r="H166" s="110" t="s">
        <v>838</v>
      </c>
      <c r="I166" s="78">
        <v>314.5</v>
      </c>
      <c r="J166" s="120">
        <v>132.2</v>
      </c>
      <c r="K166" s="78"/>
      <c r="L166" s="72">
        <v>1.0</v>
      </c>
      <c r="M166" s="72">
        <v>5.0</v>
      </c>
      <c r="N166" s="73" t="s">
        <v>839</v>
      </c>
      <c r="O166" s="72" t="s">
        <v>33</v>
      </c>
      <c r="P166" s="74" t="s">
        <v>107</v>
      </c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</row>
    <row r="167" ht="24.75" customHeight="1">
      <c r="A167" s="111">
        <v>23283.0</v>
      </c>
      <c r="B167" s="112"/>
      <c r="C167" s="113" t="s">
        <v>840</v>
      </c>
      <c r="D167" s="114" t="s">
        <v>835</v>
      </c>
      <c r="E167" s="115">
        <v>46.0</v>
      </c>
      <c r="F167" s="112" t="s">
        <v>836</v>
      </c>
      <c r="G167" s="116" t="s">
        <v>841</v>
      </c>
      <c r="H167" s="116" t="s">
        <v>838</v>
      </c>
      <c r="I167" s="120"/>
      <c r="J167" s="70">
        <v>182.3</v>
      </c>
      <c r="K167" s="120"/>
      <c r="L167" s="102">
        <v>1.0</v>
      </c>
      <c r="M167" s="102">
        <v>5.0</v>
      </c>
      <c r="N167" s="103" t="s">
        <v>839</v>
      </c>
      <c r="O167" s="102" t="s">
        <v>33</v>
      </c>
      <c r="P167" s="104" t="s">
        <v>107</v>
      </c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</row>
    <row r="168" ht="24.75" customHeight="1">
      <c r="A168" s="88">
        <v>21362.0</v>
      </c>
      <c r="B168" s="89"/>
      <c r="C168" s="90" t="s">
        <v>842</v>
      </c>
      <c r="D168" s="119" t="s">
        <v>843</v>
      </c>
      <c r="E168" s="92">
        <v>46.0</v>
      </c>
      <c r="F168" s="89" t="s">
        <v>844</v>
      </c>
      <c r="G168" s="93" t="s">
        <v>845</v>
      </c>
      <c r="H168" s="93" t="s">
        <v>846</v>
      </c>
      <c r="I168" s="71">
        <v>279.7</v>
      </c>
      <c r="J168" s="71">
        <v>87.6</v>
      </c>
      <c r="K168" s="78"/>
      <c r="L168" s="79">
        <v>1.0</v>
      </c>
      <c r="M168" s="79">
        <v>3.0</v>
      </c>
      <c r="N168" s="80" t="s">
        <v>72</v>
      </c>
      <c r="O168" s="79" t="s">
        <v>33</v>
      </c>
      <c r="P168" s="81" t="s">
        <v>49</v>
      </c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</row>
    <row r="169" ht="24.75" customHeight="1">
      <c r="A169" s="139">
        <v>23267.0</v>
      </c>
      <c r="B169" s="170"/>
      <c r="C169" s="191" t="s">
        <v>847</v>
      </c>
      <c r="D169" s="142" t="s">
        <v>843</v>
      </c>
      <c r="E169" s="143">
        <v>46.0</v>
      </c>
      <c r="F169" s="170" t="s">
        <v>844</v>
      </c>
      <c r="G169" s="117" t="s">
        <v>848</v>
      </c>
      <c r="H169" s="117" t="s">
        <v>846</v>
      </c>
      <c r="I169" s="120"/>
      <c r="J169" s="101">
        <v>192.1</v>
      </c>
      <c r="K169" s="78"/>
      <c r="L169" s="158">
        <v>1.0</v>
      </c>
      <c r="M169" s="158">
        <v>3.0</v>
      </c>
      <c r="N169" s="159" t="s">
        <v>72</v>
      </c>
      <c r="O169" s="158" t="s">
        <v>33</v>
      </c>
      <c r="P169" s="160" t="s">
        <v>49</v>
      </c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</row>
    <row r="170" ht="24.75" customHeight="1">
      <c r="A170" s="64">
        <v>21396.0</v>
      </c>
      <c r="B170" s="129"/>
      <c r="C170" s="130" t="s">
        <v>849</v>
      </c>
      <c r="D170" s="67" t="s">
        <v>850</v>
      </c>
      <c r="E170" s="68">
        <v>46.0</v>
      </c>
      <c r="F170" s="129" t="s">
        <v>851</v>
      </c>
      <c r="G170" s="131" t="s">
        <v>852</v>
      </c>
      <c r="H170" s="69" t="s">
        <v>853</v>
      </c>
      <c r="I170" s="70"/>
      <c r="J170" s="70">
        <v>128.2</v>
      </c>
      <c r="K170" s="70"/>
      <c r="L170" s="75">
        <v>1.0</v>
      </c>
      <c r="M170" s="75">
        <v>1.0</v>
      </c>
      <c r="N170" s="76" t="s">
        <v>854</v>
      </c>
      <c r="O170" s="75" t="s">
        <v>319</v>
      </c>
      <c r="P170" s="77" t="s">
        <v>855</v>
      </c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</row>
    <row r="171" ht="24.75" customHeight="1">
      <c r="A171" s="88">
        <v>21434.0</v>
      </c>
      <c r="B171" s="89"/>
      <c r="C171" s="90" t="s">
        <v>856</v>
      </c>
      <c r="D171" s="119" t="s">
        <v>857</v>
      </c>
      <c r="E171" s="92">
        <v>46.0</v>
      </c>
      <c r="F171" s="89" t="s">
        <v>858</v>
      </c>
      <c r="G171" s="93" t="s">
        <v>859</v>
      </c>
      <c r="H171" s="93" t="s">
        <v>860</v>
      </c>
      <c r="I171" s="71"/>
      <c r="J171" s="71"/>
      <c r="K171" s="71"/>
      <c r="L171" s="72">
        <v>1.0</v>
      </c>
      <c r="M171" s="72">
        <v>1.0</v>
      </c>
      <c r="N171" s="73" t="s">
        <v>861</v>
      </c>
      <c r="O171" s="72" t="s">
        <v>188</v>
      </c>
      <c r="P171" s="74" t="s">
        <v>207</v>
      </c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</row>
    <row r="172" ht="24.75" customHeight="1">
      <c r="A172" s="111">
        <v>23267.0</v>
      </c>
      <c r="B172" s="112"/>
      <c r="C172" s="113" t="s">
        <v>862</v>
      </c>
      <c r="D172" s="114" t="s">
        <v>857</v>
      </c>
      <c r="E172" s="115">
        <v>46.0</v>
      </c>
      <c r="F172" s="112" t="s">
        <v>858</v>
      </c>
      <c r="G172" s="116" t="s">
        <v>863</v>
      </c>
      <c r="H172" s="116" t="s">
        <v>860</v>
      </c>
      <c r="I172" s="120"/>
      <c r="J172" s="101"/>
      <c r="K172" s="101"/>
      <c r="L172" s="102">
        <v>1.0</v>
      </c>
      <c r="M172" s="102">
        <v>1.0</v>
      </c>
      <c r="N172" s="103" t="s">
        <v>861</v>
      </c>
      <c r="O172" s="102" t="s">
        <v>188</v>
      </c>
      <c r="P172" s="104" t="s">
        <v>207</v>
      </c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</row>
    <row r="173" ht="24.75" customHeight="1">
      <c r="A173" s="171">
        <v>30011.0</v>
      </c>
      <c r="B173" s="66"/>
      <c r="C173" s="130" t="s">
        <v>864</v>
      </c>
      <c r="D173" s="210" t="s">
        <v>865</v>
      </c>
      <c r="E173" s="68">
        <v>23.0</v>
      </c>
      <c r="F173" s="129" t="s">
        <v>866</v>
      </c>
      <c r="G173" s="131" t="s">
        <v>867</v>
      </c>
      <c r="H173" s="69" t="s">
        <v>868</v>
      </c>
      <c r="I173" s="71"/>
      <c r="J173" s="211"/>
      <c r="K173" s="212"/>
      <c r="L173" s="79">
        <v>1.0</v>
      </c>
      <c r="M173" s="79">
        <v>1.0</v>
      </c>
      <c r="N173" s="80" t="s">
        <v>869</v>
      </c>
      <c r="O173" s="79" t="s">
        <v>327</v>
      </c>
      <c r="P173" s="81" t="s">
        <v>199</v>
      </c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</row>
    <row r="174" ht="24.75" customHeight="1">
      <c r="A174" s="121">
        <v>21286.0</v>
      </c>
      <c r="B174" s="122"/>
      <c r="C174" s="123" t="s">
        <v>870</v>
      </c>
      <c r="D174" s="124" t="s">
        <v>871</v>
      </c>
      <c r="E174" s="125">
        <v>23.0</v>
      </c>
      <c r="F174" s="122" t="s">
        <v>872</v>
      </c>
      <c r="G174" s="137" t="s">
        <v>873</v>
      </c>
      <c r="H174" s="137" t="s">
        <v>874</v>
      </c>
      <c r="I174" s="70"/>
      <c r="J174" s="70">
        <v>111.0</v>
      </c>
      <c r="K174" s="71"/>
      <c r="L174" s="60">
        <v>1.0</v>
      </c>
      <c r="M174" s="60">
        <v>3.0</v>
      </c>
      <c r="N174" s="61" t="s">
        <v>875</v>
      </c>
      <c r="O174" s="60" t="s">
        <v>49</v>
      </c>
      <c r="P174" s="62" t="s">
        <v>554</v>
      </c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</row>
    <row r="175" ht="24.75" customHeight="1">
      <c r="A175" s="88">
        <v>21445.0</v>
      </c>
      <c r="B175" s="89"/>
      <c r="C175" s="90" t="s">
        <v>876</v>
      </c>
      <c r="D175" s="119"/>
      <c r="E175" s="92">
        <v>45.0</v>
      </c>
      <c r="F175" s="89"/>
      <c r="G175" s="93"/>
      <c r="H175" s="93"/>
      <c r="I175" s="71"/>
      <c r="J175" s="71"/>
      <c r="K175" s="71"/>
      <c r="L175" s="72"/>
      <c r="M175" s="72"/>
      <c r="N175" s="73"/>
      <c r="O175" s="72"/>
      <c r="P175" s="74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</row>
    <row r="176" ht="24.75" customHeight="1">
      <c r="A176" s="111">
        <v>23324.0</v>
      </c>
      <c r="B176" s="112"/>
      <c r="C176" s="113" t="s">
        <v>877</v>
      </c>
      <c r="D176" s="114"/>
      <c r="E176" s="115">
        <v>45.0</v>
      </c>
      <c r="F176" s="112"/>
      <c r="G176" s="116"/>
      <c r="H176" s="116"/>
      <c r="I176" s="78"/>
      <c r="J176" s="101"/>
      <c r="K176" s="101"/>
      <c r="L176" s="102"/>
      <c r="M176" s="102"/>
      <c r="N176" s="103"/>
      <c r="O176" s="102"/>
      <c r="P176" s="104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</row>
    <row r="177" ht="24.75" customHeight="1">
      <c r="A177" s="172">
        <v>30012.0</v>
      </c>
      <c r="B177" s="132"/>
      <c r="C177" s="173" t="s">
        <v>878</v>
      </c>
      <c r="D177" s="174" t="s">
        <v>879</v>
      </c>
      <c r="E177" s="134">
        <v>18.0</v>
      </c>
      <c r="F177" s="175" t="s">
        <v>880</v>
      </c>
      <c r="G177" s="176" t="s">
        <v>881</v>
      </c>
      <c r="H177" s="136" t="s">
        <v>882</v>
      </c>
      <c r="I177" s="128"/>
      <c r="J177" s="128"/>
      <c r="K177" s="177"/>
      <c r="L177" s="75">
        <v>1.0</v>
      </c>
      <c r="M177" s="75">
        <v>1.0</v>
      </c>
      <c r="N177" s="76" t="s">
        <v>883</v>
      </c>
      <c r="O177" s="75" t="s">
        <v>157</v>
      </c>
      <c r="P177" s="77" t="s">
        <v>436</v>
      </c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</row>
    <row r="178" ht="24.75" customHeight="1">
      <c r="A178" s="88">
        <v>21030.0</v>
      </c>
      <c r="B178" s="89"/>
      <c r="C178" s="90" t="s">
        <v>884</v>
      </c>
      <c r="D178" s="119" t="s">
        <v>885</v>
      </c>
      <c r="E178" s="92">
        <v>18.0</v>
      </c>
      <c r="F178" s="89" t="s">
        <v>886</v>
      </c>
      <c r="G178" s="93" t="s">
        <v>887</v>
      </c>
      <c r="H178" s="93" t="s">
        <v>888</v>
      </c>
      <c r="I178" s="71">
        <v>142.1</v>
      </c>
      <c r="J178" s="71">
        <v>81.7</v>
      </c>
      <c r="K178" s="78"/>
      <c r="L178" s="79">
        <v>3.0</v>
      </c>
      <c r="M178" s="79">
        <v>1.0</v>
      </c>
      <c r="N178" s="80" t="s">
        <v>889</v>
      </c>
      <c r="O178" s="79" t="s">
        <v>49</v>
      </c>
      <c r="P178" s="81" t="s">
        <v>890</v>
      </c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</row>
    <row r="179" ht="24.75" customHeight="1">
      <c r="A179" s="111">
        <v>28015.0</v>
      </c>
      <c r="B179" s="112"/>
      <c r="C179" s="113" t="s">
        <v>891</v>
      </c>
      <c r="D179" s="114" t="s">
        <v>885</v>
      </c>
      <c r="E179" s="115">
        <v>18.0</v>
      </c>
      <c r="F179" s="112" t="s">
        <v>886</v>
      </c>
      <c r="G179" s="116" t="s">
        <v>887</v>
      </c>
      <c r="H179" s="116" t="s">
        <v>888</v>
      </c>
      <c r="I179" s="120"/>
      <c r="J179" s="101">
        <v>60.4</v>
      </c>
      <c r="K179" s="78"/>
      <c r="L179" s="79">
        <v>3.0</v>
      </c>
      <c r="M179" s="79">
        <v>1.0</v>
      </c>
      <c r="N179" s="80" t="s">
        <v>889</v>
      </c>
      <c r="O179" s="79" t="s">
        <v>49</v>
      </c>
      <c r="P179" s="81" t="s">
        <v>890</v>
      </c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</row>
    <row r="180" ht="24.75" customHeight="1">
      <c r="A180" s="82">
        <v>21095.0</v>
      </c>
      <c r="B180" s="83"/>
      <c r="C180" s="84" t="s">
        <v>892</v>
      </c>
      <c r="D180" s="85" t="s">
        <v>893</v>
      </c>
      <c r="E180" s="86">
        <v>25.0</v>
      </c>
      <c r="F180" s="83" t="s">
        <v>894</v>
      </c>
      <c r="G180" s="87" t="s">
        <v>895</v>
      </c>
      <c r="H180" s="87" t="s">
        <v>896</v>
      </c>
      <c r="I180" s="71"/>
      <c r="J180" s="71">
        <v>163.0</v>
      </c>
      <c r="K180" s="71"/>
      <c r="L180" s="72">
        <v>3.0</v>
      </c>
      <c r="M180" s="72">
        <v>1.0</v>
      </c>
      <c r="N180" s="73" t="s">
        <v>897</v>
      </c>
      <c r="O180" s="72" t="s">
        <v>41</v>
      </c>
      <c r="P180" s="74" t="s">
        <v>898</v>
      </c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</row>
    <row r="181" ht="24.75" customHeight="1">
      <c r="A181" s="64">
        <v>23203.0</v>
      </c>
      <c r="B181" s="65"/>
      <c r="C181" s="66" t="s">
        <v>899</v>
      </c>
      <c r="D181" s="85" t="s">
        <v>893</v>
      </c>
      <c r="E181" s="86">
        <v>25.0</v>
      </c>
      <c r="F181" s="83" t="s">
        <v>894</v>
      </c>
      <c r="G181" s="69" t="s">
        <v>900</v>
      </c>
      <c r="H181" s="69" t="s">
        <v>901</v>
      </c>
      <c r="I181" s="70"/>
      <c r="J181" s="70">
        <v>166.0</v>
      </c>
      <c r="K181" s="78"/>
      <c r="L181" s="79">
        <v>3.0</v>
      </c>
      <c r="M181" s="79">
        <v>1.0</v>
      </c>
      <c r="N181" s="80" t="s">
        <v>897</v>
      </c>
      <c r="O181" s="79" t="s">
        <v>41</v>
      </c>
      <c r="P181" s="81" t="s">
        <v>898</v>
      </c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</row>
    <row r="182" ht="24.75" customHeight="1">
      <c r="A182" s="88">
        <v>21226.0</v>
      </c>
      <c r="B182" s="89"/>
      <c r="C182" s="90" t="s">
        <v>902</v>
      </c>
      <c r="D182" s="119" t="s">
        <v>903</v>
      </c>
      <c r="E182" s="92">
        <v>25.0</v>
      </c>
      <c r="F182" s="89" t="s">
        <v>904</v>
      </c>
      <c r="G182" s="93" t="s">
        <v>905</v>
      </c>
      <c r="H182" s="93" t="s">
        <v>906</v>
      </c>
      <c r="I182" s="71">
        <v>294.5</v>
      </c>
      <c r="J182" s="71">
        <v>111.9</v>
      </c>
      <c r="K182" s="71"/>
      <c r="L182" s="72">
        <v>1.0</v>
      </c>
      <c r="M182" s="72">
        <v>1.0</v>
      </c>
      <c r="N182" s="73" t="s">
        <v>907</v>
      </c>
      <c r="O182" s="72" t="s">
        <v>33</v>
      </c>
      <c r="P182" s="74" t="s">
        <v>165</v>
      </c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</row>
    <row r="183" ht="24.75" customHeight="1">
      <c r="A183" s="111">
        <v>23102.0</v>
      </c>
      <c r="B183" s="112"/>
      <c r="C183" s="113" t="s">
        <v>908</v>
      </c>
      <c r="D183" s="114" t="s">
        <v>903</v>
      </c>
      <c r="E183" s="115">
        <v>25.0</v>
      </c>
      <c r="F183" s="112" t="s">
        <v>904</v>
      </c>
      <c r="G183" s="116" t="s">
        <v>909</v>
      </c>
      <c r="H183" s="116" t="s">
        <v>906</v>
      </c>
      <c r="I183" s="120"/>
      <c r="J183" s="101">
        <v>182.6</v>
      </c>
      <c r="K183" s="78"/>
      <c r="L183" s="79">
        <v>1.0</v>
      </c>
      <c r="M183" s="79">
        <v>1.0</v>
      </c>
      <c r="N183" s="80" t="s">
        <v>907</v>
      </c>
      <c r="O183" s="79" t="s">
        <v>33</v>
      </c>
      <c r="P183" s="81" t="s">
        <v>165</v>
      </c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</row>
    <row r="184" ht="24.75" customHeight="1">
      <c r="A184" s="121">
        <v>21087.0</v>
      </c>
      <c r="B184" s="122"/>
      <c r="C184" s="123" t="s">
        <v>910</v>
      </c>
      <c r="D184" s="124" t="s">
        <v>911</v>
      </c>
      <c r="E184" s="125">
        <v>18.0</v>
      </c>
      <c r="F184" s="122" t="s">
        <v>912</v>
      </c>
      <c r="G184" s="137" t="s">
        <v>913</v>
      </c>
      <c r="H184" s="137" t="s">
        <v>914</v>
      </c>
      <c r="I184" s="70"/>
      <c r="J184" s="70">
        <v>129.9</v>
      </c>
      <c r="K184" s="71"/>
      <c r="L184" s="72">
        <v>3.0</v>
      </c>
      <c r="M184" s="72">
        <v>1.0</v>
      </c>
      <c r="N184" s="73" t="s">
        <v>915</v>
      </c>
      <c r="O184" s="72" t="s">
        <v>855</v>
      </c>
      <c r="P184" s="74" t="s">
        <v>916</v>
      </c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</row>
    <row r="185" ht="24.75" customHeight="1">
      <c r="A185" s="64">
        <v>23141.0</v>
      </c>
      <c r="B185" s="129"/>
      <c r="C185" s="130" t="s">
        <v>917</v>
      </c>
      <c r="D185" s="67" t="s">
        <v>918</v>
      </c>
      <c r="E185" s="68">
        <v>18.0</v>
      </c>
      <c r="F185" s="129" t="s">
        <v>919</v>
      </c>
      <c r="G185" s="69" t="s">
        <v>920</v>
      </c>
      <c r="H185" s="69" t="s">
        <v>921</v>
      </c>
      <c r="I185" s="70"/>
      <c r="J185" s="70">
        <v>202.3</v>
      </c>
      <c r="K185" s="78"/>
      <c r="L185" s="79">
        <v>3.0</v>
      </c>
      <c r="M185" s="79">
        <v>1.0</v>
      </c>
      <c r="N185" s="80" t="s">
        <v>922</v>
      </c>
      <c r="O185" s="79" t="s">
        <v>855</v>
      </c>
      <c r="P185" s="81" t="s">
        <v>916</v>
      </c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</row>
    <row r="186" ht="24.75" customHeight="1">
      <c r="A186" s="121">
        <v>21162.0</v>
      </c>
      <c r="B186" s="122"/>
      <c r="C186" s="123" t="s">
        <v>923</v>
      </c>
      <c r="D186" s="124" t="s">
        <v>924</v>
      </c>
      <c r="E186" s="125">
        <v>25.0</v>
      </c>
      <c r="F186" s="122" t="s">
        <v>925</v>
      </c>
      <c r="G186" s="137" t="s">
        <v>926</v>
      </c>
      <c r="H186" s="137" t="s">
        <v>927</v>
      </c>
      <c r="I186" s="70"/>
      <c r="J186" s="70">
        <v>87.9</v>
      </c>
      <c r="K186" s="71"/>
      <c r="L186" s="72">
        <v>2.0</v>
      </c>
      <c r="M186" s="72">
        <v>1.0</v>
      </c>
      <c r="N186" s="73" t="s">
        <v>928</v>
      </c>
      <c r="O186" s="72" t="s">
        <v>41</v>
      </c>
      <c r="P186" s="74" t="s">
        <v>181</v>
      </c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</row>
    <row r="187" ht="24.75" customHeight="1">
      <c r="A187" s="64">
        <v>21182.0</v>
      </c>
      <c r="B187" s="129"/>
      <c r="C187" s="130" t="s">
        <v>929</v>
      </c>
      <c r="D187" s="67" t="s">
        <v>930</v>
      </c>
      <c r="E187" s="68">
        <v>18.0</v>
      </c>
      <c r="F187" s="129" t="s">
        <v>931</v>
      </c>
      <c r="G187" s="69" t="s">
        <v>932</v>
      </c>
      <c r="H187" s="69" t="s">
        <v>933</v>
      </c>
      <c r="I187" s="70"/>
      <c r="J187" s="70">
        <v>118.0</v>
      </c>
      <c r="K187" s="78"/>
      <c r="L187" s="79">
        <v>4.0</v>
      </c>
      <c r="M187" s="79">
        <v>1.0</v>
      </c>
      <c r="N187" s="80" t="s">
        <v>934</v>
      </c>
      <c r="O187" s="79" t="s">
        <v>33</v>
      </c>
      <c r="P187" s="81" t="s">
        <v>935</v>
      </c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</row>
    <row r="188" ht="24.75" customHeight="1">
      <c r="A188" s="88">
        <v>21331.0</v>
      </c>
      <c r="B188" s="89"/>
      <c r="C188" s="90" t="s">
        <v>936</v>
      </c>
      <c r="D188" s="85" t="s">
        <v>937</v>
      </c>
      <c r="E188" s="86">
        <v>26.0</v>
      </c>
      <c r="F188" s="83" t="s">
        <v>938</v>
      </c>
      <c r="G188" s="87" t="s">
        <v>939</v>
      </c>
      <c r="H188" s="93" t="s">
        <v>940</v>
      </c>
      <c r="I188" s="71"/>
      <c r="J188" s="71">
        <v>100.4</v>
      </c>
      <c r="K188" s="71"/>
      <c r="L188" s="72">
        <v>4.0</v>
      </c>
      <c r="M188" s="72">
        <v>1.0</v>
      </c>
      <c r="N188" s="73" t="s">
        <v>934</v>
      </c>
      <c r="O188" s="72" t="s">
        <v>49</v>
      </c>
      <c r="P188" s="74" t="s">
        <v>165</v>
      </c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</row>
    <row r="189" ht="24.75" customHeight="1">
      <c r="A189" s="111">
        <v>28115.0</v>
      </c>
      <c r="B189" s="112"/>
      <c r="C189" s="113" t="s">
        <v>941</v>
      </c>
      <c r="D189" s="199" t="s">
        <v>937</v>
      </c>
      <c r="E189" s="200">
        <v>26.0</v>
      </c>
      <c r="F189" s="205" t="s">
        <v>938</v>
      </c>
      <c r="G189" s="100" t="s">
        <v>942</v>
      </c>
      <c r="H189" s="116" t="s">
        <v>940</v>
      </c>
      <c r="I189" s="120"/>
      <c r="J189" s="101">
        <v>100.7</v>
      </c>
      <c r="K189" s="78"/>
      <c r="L189" s="79">
        <v>4.0</v>
      </c>
      <c r="M189" s="79">
        <v>1.0</v>
      </c>
      <c r="N189" s="80" t="s">
        <v>943</v>
      </c>
      <c r="O189" s="79" t="s">
        <v>49</v>
      </c>
      <c r="P189" s="81" t="s">
        <v>165</v>
      </c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</row>
    <row r="190" ht="24.75" customHeight="1">
      <c r="A190" s="139">
        <v>21374.0</v>
      </c>
      <c r="B190" s="140"/>
      <c r="C190" s="141" t="s">
        <v>944</v>
      </c>
      <c r="D190" s="67" t="s">
        <v>945</v>
      </c>
      <c r="E190" s="68">
        <v>26.0</v>
      </c>
      <c r="F190" s="65" t="s">
        <v>946</v>
      </c>
      <c r="G190" s="144" t="s">
        <v>947</v>
      </c>
      <c r="H190" s="117" t="s">
        <v>948</v>
      </c>
      <c r="I190" s="70"/>
      <c r="J190" s="70">
        <v>104.2</v>
      </c>
      <c r="K190" s="71"/>
      <c r="L190" s="60">
        <v>2.0</v>
      </c>
      <c r="M190" s="60">
        <v>1.0</v>
      </c>
      <c r="N190" s="61" t="s">
        <v>949</v>
      </c>
      <c r="O190" s="60" t="s">
        <v>49</v>
      </c>
      <c r="P190" s="62" t="s">
        <v>950</v>
      </c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</row>
    <row r="191" ht="24.75" customHeight="1">
      <c r="A191" s="185">
        <v>30014.0</v>
      </c>
      <c r="B191" s="53"/>
      <c r="C191" s="186" t="s">
        <v>951</v>
      </c>
      <c r="D191" s="54" t="s">
        <v>952</v>
      </c>
      <c r="E191" s="55">
        <v>13.0</v>
      </c>
      <c r="F191" s="56" t="s">
        <v>953</v>
      </c>
      <c r="G191" s="57" t="s">
        <v>954</v>
      </c>
      <c r="H191" s="57" t="s">
        <v>955</v>
      </c>
      <c r="I191" s="128"/>
      <c r="J191" s="128"/>
      <c r="K191" s="128"/>
      <c r="L191" s="75">
        <v>1.0</v>
      </c>
      <c r="M191" s="75">
        <v>1.0</v>
      </c>
      <c r="N191" s="76" t="s">
        <v>956</v>
      </c>
      <c r="O191" s="75" t="s">
        <v>107</v>
      </c>
      <c r="P191" s="77" t="s">
        <v>957</v>
      </c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</row>
    <row r="192" ht="24.75" customHeight="1">
      <c r="A192" s="88">
        <v>21028.0</v>
      </c>
      <c r="B192" s="89"/>
      <c r="C192" s="90" t="s">
        <v>958</v>
      </c>
      <c r="D192" s="119" t="s">
        <v>952</v>
      </c>
      <c r="E192" s="92">
        <v>13.0</v>
      </c>
      <c r="F192" s="89" t="s">
        <v>959</v>
      </c>
      <c r="G192" s="93" t="s">
        <v>960</v>
      </c>
      <c r="H192" s="93" t="s">
        <v>961</v>
      </c>
      <c r="I192" s="94"/>
      <c r="J192" s="94">
        <v>518.1</v>
      </c>
      <c r="K192" s="94"/>
      <c r="L192" s="72">
        <v>1.0</v>
      </c>
      <c r="M192" s="72">
        <v>1.0</v>
      </c>
      <c r="N192" s="73" t="s">
        <v>956</v>
      </c>
      <c r="O192" s="72" t="s">
        <v>107</v>
      </c>
      <c r="P192" s="74" t="s">
        <v>957</v>
      </c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</row>
    <row r="193" ht="24.75" customHeight="1">
      <c r="A193" s="145">
        <v>23012.0</v>
      </c>
      <c r="B193" s="146"/>
      <c r="C193" s="147" t="s">
        <v>962</v>
      </c>
      <c r="D193" s="148" t="s">
        <v>952</v>
      </c>
      <c r="E193" s="149">
        <v>13.0</v>
      </c>
      <c r="F193" s="146" t="s">
        <v>963</v>
      </c>
      <c r="G193" s="150" t="s">
        <v>964</v>
      </c>
      <c r="H193" s="150" t="s">
        <v>965</v>
      </c>
      <c r="I193" s="151"/>
      <c r="J193" s="151">
        <v>696.9</v>
      </c>
      <c r="K193" s="151"/>
      <c r="L193" s="152">
        <v>1.0</v>
      </c>
      <c r="M193" s="152">
        <v>1.0</v>
      </c>
      <c r="N193" s="153" t="s">
        <v>956</v>
      </c>
      <c r="O193" s="152" t="s">
        <v>107</v>
      </c>
      <c r="P193" s="154" t="s">
        <v>957</v>
      </c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</row>
    <row r="194" ht="24.75" customHeight="1">
      <c r="A194" s="145">
        <v>28001.0</v>
      </c>
      <c r="B194" s="213"/>
      <c r="C194" s="214" t="s">
        <v>966</v>
      </c>
      <c r="D194" s="148" t="s">
        <v>952</v>
      </c>
      <c r="E194" s="149">
        <v>13.0</v>
      </c>
      <c r="F194" s="213" t="s">
        <v>959</v>
      </c>
      <c r="G194" s="215" t="s">
        <v>967</v>
      </c>
      <c r="H194" s="150" t="s">
        <v>968</v>
      </c>
      <c r="I194" s="151"/>
      <c r="J194" s="151">
        <v>205.4</v>
      </c>
      <c r="K194" s="151"/>
      <c r="L194" s="152">
        <v>1.0</v>
      </c>
      <c r="M194" s="152">
        <v>1.0</v>
      </c>
      <c r="N194" s="153" t="s">
        <v>956</v>
      </c>
      <c r="O194" s="152" t="s">
        <v>107</v>
      </c>
      <c r="P194" s="154" t="s">
        <v>957</v>
      </c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</row>
    <row r="195" ht="24.75" customHeight="1">
      <c r="A195" s="95">
        <v>24002.0</v>
      </c>
      <c r="B195" s="96"/>
      <c r="C195" s="97" t="s">
        <v>969</v>
      </c>
      <c r="D195" s="183" t="s">
        <v>952</v>
      </c>
      <c r="E195" s="99">
        <v>13.0</v>
      </c>
      <c r="F195" s="96" t="s">
        <v>970</v>
      </c>
      <c r="G195" s="100" t="s">
        <v>971</v>
      </c>
      <c r="H195" s="100" t="s">
        <v>972</v>
      </c>
      <c r="I195" s="101"/>
      <c r="J195" s="101">
        <v>113.9</v>
      </c>
      <c r="K195" s="101"/>
      <c r="L195" s="102">
        <v>1.0</v>
      </c>
      <c r="M195" s="102">
        <v>1.0</v>
      </c>
      <c r="N195" s="103" t="s">
        <v>956</v>
      </c>
      <c r="O195" s="102" t="s">
        <v>107</v>
      </c>
      <c r="P195" s="104" t="s">
        <v>957</v>
      </c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</row>
    <row r="196" ht="24.75" customHeight="1">
      <c r="A196" s="111">
        <v>21065.0</v>
      </c>
      <c r="B196" s="112"/>
      <c r="C196" s="113" t="s">
        <v>973</v>
      </c>
      <c r="D196" s="114" t="s">
        <v>974</v>
      </c>
      <c r="E196" s="115">
        <v>14.0</v>
      </c>
      <c r="F196" s="112" t="s">
        <v>975</v>
      </c>
      <c r="G196" s="116" t="s">
        <v>976</v>
      </c>
      <c r="H196" s="116" t="s">
        <v>977</v>
      </c>
      <c r="I196" s="120"/>
      <c r="J196" s="120">
        <v>158.0</v>
      </c>
      <c r="K196" s="120"/>
      <c r="L196" s="75">
        <v>1.0</v>
      </c>
      <c r="M196" s="75">
        <v>1.0</v>
      </c>
      <c r="N196" s="76" t="s">
        <v>978</v>
      </c>
      <c r="O196" s="75" t="s">
        <v>563</v>
      </c>
      <c r="P196" s="77" t="s">
        <v>822</v>
      </c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</row>
    <row r="197" ht="24.75" customHeight="1">
      <c r="A197" s="64">
        <v>21072.0</v>
      </c>
      <c r="B197" s="65"/>
      <c r="C197" s="66" t="s">
        <v>979</v>
      </c>
      <c r="D197" s="67" t="s">
        <v>980</v>
      </c>
      <c r="E197" s="68">
        <v>13.0</v>
      </c>
      <c r="F197" s="65" t="s">
        <v>981</v>
      </c>
      <c r="G197" s="69" t="s">
        <v>982</v>
      </c>
      <c r="H197" s="69" t="s">
        <v>983</v>
      </c>
      <c r="I197" s="70"/>
      <c r="J197" s="70">
        <v>134.0</v>
      </c>
      <c r="K197" s="78"/>
      <c r="L197" s="158">
        <v>1.0</v>
      </c>
      <c r="M197" s="158">
        <v>1.0</v>
      </c>
      <c r="N197" s="159" t="s">
        <v>984</v>
      </c>
      <c r="O197" s="158" t="s">
        <v>33</v>
      </c>
      <c r="P197" s="160" t="s">
        <v>985</v>
      </c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</row>
    <row r="198" ht="24.75" customHeight="1">
      <c r="A198" s="88">
        <v>21133.0</v>
      </c>
      <c r="B198" s="89"/>
      <c r="C198" s="90" t="s">
        <v>986</v>
      </c>
      <c r="D198" s="119" t="s">
        <v>987</v>
      </c>
      <c r="E198" s="92">
        <v>13.0</v>
      </c>
      <c r="F198" s="89" t="s">
        <v>988</v>
      </c>
      <c r="G198" s="93" t="s">
        <v>989</v>
      </c>
      <c r="H198" s="93" t="s">
        <v>990</v>
      </c>
      <c r="I198" s="71">
        <v>354.0</v>
      </c>
      <c r="J198" s="71">
        <v>85.4</v>
      </c>
      <c r="K198" s="71"/>
      <c r="L198" s="72">
        <v>1.0</v>
      </c>
      <c r="M198" s="72">
        <v>1.0</v>
      </c>
      <c r="N198" s="73" t="s">
        <v>991</v>
      </c>
      <c r="O198" s="72" t="s">
        <v>122</v>
      </c>
      <c r="P198" s="74" t="s">
        <v>992</v>
      </c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</row>
    <row r="199" ht="24.75" customHeight="1">
      <c r="A199" s="145">
        <v>23010.0</v>
      </c>
      <c r="B199" s="146"/>
      <c r="C199" s="147" t="s">
        <v>993</v>
      </c>
      <c r="D199" s="148" t="s">
        <v>987</v>
      </c>
      <c r="E199" s="149">
        <v>13.0</v>
      </c>
      <c r="F199" s="146" t="s">
        <v>988</v>
      </c>
      <c r="G199" s="150" t="s">
        <v>994</v>
      </c>
      <c r="H199" s="150" t="s">
        <v>995</v>
      </c>
      <c r="I199" s="78"/>
      <c r="J199" s="118">
        <v>222.8</v>
      </c>
      <c r="K199" s="118"/>
      <c r="L199" s="152">
        <v>1.0</v>
      </c>
      <c r="M199" s="152">
        <v>1.0</v>
      </c>
      <c r="N199" s="153" t="s">
        <v>991</v>
      </c>
      <c r="O199" s="152" t="s">
        <v>122</v>
      </c>
      <c r="P199" s="154" t="s">
        <v>992</v>
      </c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</row>
    <row r="200" ht="24.75" customHeight="1">
      <c r="A200" s="95">
        <v>28024.0</v>
      </c>
      <c r="B200" s="181"/>
      <c r="C200" s="182" t="s">
        <v>996</v>
      </c>
      <c r="D200" s="183" t="s">
        <v>987</v>
      </c>
      <c r="E200" s="99">
        <v>13.0</v>
      </c>
      <c r="F200" s="181" t="s">
        <v>988</v>
      </c>
      <c r="G200" s="184" t="s">
        <v>997</v>
      </c>
      <c r="H200" s="100" t="s">
        <v>995</v>
      </c>
      <c r="I200" s="120"/>
      <c r="J200" s="101">
        <v>45.8</v>
      </c>
      <c r="K200" s="101"/>
      <c r="L200" s="102">
        <v>1.0</v>
      </c>
      <c r="M200" s="102">
        <v>1.0</v>
      </c>
      <c r="N200" s="103" t="s">
        <v>991</v>
      </c>
      <c r="O200" s="102" t="s">
        <v>122</v>
      </c>
      <c r="P200" s="104" t="s">
        <v>992</v>
      </c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</row>
    <row r="201" ht="24.75" customHeight="1">
      <c r="A201" s="64">
        <v>21142.0</v>
      </c>
      <c r="B201" s="65"/>
      <c r="C201" s="66" t="s">
        <v>998</v>
      </c>
      <c r="D201" s="67" t="s">
        <v>999</v>
      </c>
      <c r="E201" s="68">
        <v>14.0</v>
      </c>
      <c r="F201" s="65" t="s">
        <v>1000</v>
      </c>
      <c r="G201" s="69" t="s">
        <v>1001</v>
      </c>
      <c r="H201" s="69" t="s">
        <v>1002</v>
      </c>
      <c r="I201" s="70"/>
      <c r="J201" s="70">
        <v>123.0</v>
      </c>
      <c r="K201" s="78"/>
      <c r="L201" s="79">
        <v>1.0</v>
      </c>
      <c r="M201" s="79">
        <v>1.0</v>
      </c>
      <c r="N201" s="80" t="s">
        <v>1003</v>
      </c>
      <c r="O201" s="79" t="s">
        <v>135</v>
      </c>
      <c r="P201" s="81" t="s">
        <v>1004</v>
      </c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</row>
    <row r="202" ht="24.75" customHeight="1">
      <c r="A202" s="64">
        <v>21168.0</v>
      </c>
      <c r="B202" s="65"/>
      <c r="C202" s="66" t="s">
        <v>1005</v>
      </c>
      <c r="D202" s="67" t="s">
        <v>1006</v>
      </c>
      <c r="E202" s="68">
        <v>14.0</v>
      </c>
      <c r="F202" s="65" t="s">
        <v>1007</v>
      </c>
      <c r="G202" s="69" t="s">
        <v>1008</v>
      </c>
      <c r="H202" s="69" t="s">
        <v>1009</v>
      </c>
      <c r="I202" s="70"/>
      <c r="J202" s="70">
        <v>79.0</v>
      </c>
      <c r="K202" s="71"/>
      <c r="L202" s="60">
        <v>1.0</v>
      </c>
      <c r="M202" s="60">
        <v>1.0</v>
      </c>
      <c r="N202" s="61" t="s">
        <v>1010</v>
      </c>
      <c r="O202" s="60" t="s">
        <v>58</v>
      </c>
      <c r="P202" s="62" t="s">
        <v>1011</v>
      </c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</row>
    <row r="203" ht="24.75" customHeight="1">
      <c r="A203" s="64">
        <v>21198.0</v>
      </c>
      <c r="B203" s="65"/>
      <c r="C203" s="66" t="s">
        <v>1012</v>
      </c>
      <c r="D203" s="67" t="s">
        <v>1013</v>
      </c>
      <c r="E203" s="68">
        <v>14.0</v>
      </c>
      <c r="F203" s="65" t="s">
        <v>1014</v>
      </c>
      <c r="G203" s="69" t="s">
        <v>1015</v>
      </c>
      <c r="H203" s="69" t="s">
        <v>1016</v>
      </c>
      <c r="I203" s="70"/>
      <c r="J203" s="70">
        <v>117.4</v>
      </c>
      <c r="K203" s="70"/>
      <c r="L203" s="75">
        <v>1.0</v>
      </c>
      <c r="M203" s="75">
        <v>1.0</v>
      </c>
      <c r="N203" s="76" t="s">
        <v>1017</v>
      </c>
      <c r="O203" s="75" t="s">
        <v>107</v>
      </c>
      <c r="P203" s="77" t="s">
        <v>73</v>
      </c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</row>
    <row r="204" ht="24.75" customHeight="1">
      <c r="A204" s="64">
        <v>21199.0</v>
      </c>
      <c r="B204" s="65"/>
      <c r="C204" s="66" t="s">
        <v>1018</v>
      </c>
      <c r="D204" s="67" t="s">
        <v>1019</v>
      </c>
      <c r="E204" s="68">
        <v>14.0</v>
      </c>
      <c r="F204" s="65" t="s">
        <v>1020</v>
      </c>
      <c r="G204" s="69" t="s">
        <v>1021</v>
      </c>
      <c r="H204" s="69" t="s">
        <v>1022</v>
      </c>
      <c r="I204" s="70"/>
      <c r="J204" s="70">
        <v>85.9</v>
      </c>
      <c r="K204" s="78"/>
      <c r="L204" s="158">
        <v>1.0</v>
      </c>
      <c r="M204" s="158">
        <v>1.0</v>
      </c>
      <c r="N204" s="159" t="s">
        <v>593</v>
      </c>
      <c r="O204" s="158" t="s">
        <v>1023</v>
      </c>
      <c r="P204" s="160" t="s">
        <v>1024</v>
      </c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</row>
    <row r="205" ht="24.75" customHeight="1">
      <c r="A205" s="88">
        <v>21240.0</v>
      </c>
      <c r="B205" s="89"/>
      <c r="C205" s="90" t="s">
        <v>1025</v>
      </c>
      <c r="D205" s="119" t="s">
        <v>1026</v>
      </c>
      <c r="E205" s="92">
        <v>11.0</v>
      </c>
      <c r="F205" s="89" t="s">
        <v>1027</v>
      </c>
      <c r="G205" s="93" t="s">
        <v>1028</v>
      </c>
      <c r="H205" s="93" t="s">
        <v>1029</v>
      </c>
      <c r="I205" s="71">
        <v>411.0</v>
      </c>
      <c r="J205" s="71">
        <v>100.0</v>
      </c>
      <c r="K205" s="71"/>
      <c r="L205" s="72">
        <v>1.0</v>
      </c>
      <c r="M205" s="72">
        <v>1.0</v>
      </c>
      <c r="N205" s="73" t="s">
        <v>1030</v>
      </c>
      <c r="O205" s="72" t="s">
        <v>41</v>
      </c>
      <c r="P205" s="74" t="s">
        <v>1031</v>
      </c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</row>
    <row r="206" ht="24.75" customHeight="1">
      <c r="A206" s="111">
        <v>23119.0</v>
      </c>
      <c r="B206" s="112"/>
      <c r="C206" s="113" t="s">
        <v>1032</v>
      </c>
      <c r="D206" s="114" t="s">
        <v>1026</v>
      </c>
      <c r="E206" s="115">
        <v>11.0</v>
      </c>
      <c r="F206" s="163" t="s">
        <v>1027</v>
      </c>
      <c r="G206" s="116" t="s">
        <v>1033</v>
      </c>
      <c r="H206" s="116" t="s">
        <v>1029</v>
      </c>
      <c r="I206" s="120"/>
      <c r="J206" s="101">
        <v>311.0</v>
      </c>
      <c r="K206" s="101"/>
      <c r="L206" s="102">
        <v>1.0</v>
      </c>
      <c r="M206" s="102">
        <v>1.0</v>
      </c>
      <c r="N206" s="103" t="s">
        <v>1030</v>
      </c>
      <c r="O206" s="102" t="s">
        <v>41</v>
      </c>
      <c r="P206" s="104" t="s">
        <v>1031</v>
      </c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</row>
    <row r="207" ht="24.75" customHeight="1">
      <c r="A207" s="64">
        <v>21254.0</v>
      </c>
      <c r="B207" s="65"/>
      <c r="C207" s="66" t="s">
        <v>1034</v>
      </c>
      <c r="D207" s="67" t="s">
        <v>1035</v>
      </c>
      <c r="E207" s="68">
        <v>13.0</v>
      </c>
      <c r="F207" s="129" t="s">
        <v>1036</v>
      </c>
      <c r="G207" s="69" t="s">
        <v>1037</v>
      </c>
      <c r="H207" s="69" t="s">
        <v>1038</v>
      </c>
      <c r="I207" s="70"/>
      <c r="J207" s="70">
        <v>84.0</v>
      </c>
      <c r="K207" s="78"/>
      <c r="L207" s="158">
        <v>1.0</v>
      </c>
      <c r="M207" s="158">
        <v>1.0</v>
      </c>
      <c r="N207" s="159" t="s">
        <v>1039</v>
      </c>
      <c r="O207" s="158" t="s">
        <v>58</v>
      </c>
      <c r="P207" s="160" t="s">
        <v>1040</v>
      </c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</row>
    <row r="208" ht="24.75" customHeight="1">
      <c r="A208" s="88">
        <v>21271.0</v>
      </c>
      <c r="B208" s="89"/>
      <c r="C208" s="90" t="s">
        <v>1041</v>
      </c>
      <c r="D208" s="119" t="s">
        <v>1042</v>
      </c>
      <c r="E208" s="92">
        <v>13.0</v>
      </c>
      <c r="F208" s="89" t="s">
        <v>1043</v>
      </c>
      <c r="G208" s="93" t="s">
        <v>1044</v>
      </c>
      <c r="H208" s="93" t="s">
        <v>1045</v>
      </c>
      <c r="I208" s="71">
        <v>299.6</v>
      </c>
      <c r="J208" s="71">
        <v>76.6</v>
      </c>
      <c r="K208" s="71"/>
      <c r="L208" s="72">
        <v>1.0</v>
      </c>
      <c r="M208" s="72">
        <v>1.0</v>
      </c>
      <c r="N208" s="73" t="s">
        <v>1046</v>
      </c>
      <c r="O208" s="72" t="s">
        <v>49</v>
      </c>
      <c r="P208" s="74" t="s">
        <v>150</v>
      </c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</row>
    <row r="209" ht="24.75" customHeight="1">
      <c r="A209" s="145">
        <v>23153.0</v>
      </c>
      <c r="B209" s="146"/>
      <c r="C209" s="147" t="s">
        <v>1047</v>
      </c>
      <c r="D209" s="148" t="s">
        <v>1042</v>
      </c>
      <c r="E209" s="149">
        <v>13.0</v>
      </c>
      <c r="F209" s="146" t="s">
        <v>1043</v>
      </c>
      <c r="G209" s="150" t="s">
        <v>1048</v>
      </c>
      <c r="H209" s="150" t="s">
        <v>1045</v>
      </c>
      <c r="I209" s="78"/>
      <c r="J209" s="118">
        <v>159.0</v>
      </c>
      <c r="K209" s="118"/>
      <c r="L209" s="152">
        <v>1.0</v>
      </c>
      <c r="M209" s="152">
        <v>1.0</v>
      </c>
      <c r="N209" s="153" t="s">
        <v>1046</v>
      </c>
      <c r="O209" s="152" t="s">
        <v>49</v>
      </c>
      <c r="P209" s="154" t="s">
        <v>150</v>
      </c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</row>
    <row r="210" ht="24.75" customHeight="1">
      <c r="A210" s="95">
        <v>28029.0</v>
      </c>
      <c r="B210" s="181"/>
      <c r="C210" s="182" t="s">
        <v>1049</v>
      </c>
      <c r="D210" s="183" t="s">
        <v>1042</v>
      </c>
      <c r="E210" s="99">
        <v>13.0</v>
      </c>
      <c r="F210" s="181" t="s">
        <v>1043</v>
      </c>
      <c r="G210" s="184" t="s">
        <v>1050</v>
      </c>
      <c r="H210" s="100" t="s">
        <v>1045</v>
      </c>
      <c r="I210" s="120"/>
      <c r="J210" s="101">
        <v>64.0</v>
      </c>
      <c r="K210" s="101"/>
      <c r="L210" s="102">
        <v>1.0</v>
      </c>
      <c r="M210" s="102">
        <v>1.0</v>
      </c>
      <c r="N210" s="103" t="s">
        <v>1046</v>
      </c>
      <c r="O210" s="102" t="s">
        <v>49</v>
      </c>
      <c r="P210" s="104" t="s">
        <v>150</v>
      </c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</row>
    <row r="211" ht="24.75" customHeight="1">
      <c r="A211" s="88">
        <v>21285.0</v>
      </c>
      <c r="B211" s="89"/>
      <c r="C211" s="90" t="s">
        <v>1051</v>
      </c>
      <c r="D211" s="119" t="s">
        <v>1052</v>
      </c>
      <c r="E211" s="92">
        <v>14.0</v>
      </c>
      <c r="F211" s="89" t="s">
        <v>1053</v>
      </c>
      <c r="G211" s="93" t="s">
        <v>1054</v>
      </c>
      <c r="H211" s="93" t="s">
        <v>1055</v>
      </c>
      <c r="I211" s="71">
        <v>467.9</v>
      </c>
      <c r="J211" s="71">
        <v>132.7</v>
      </c>
      <c r="K211" s="71"/>
      <c r="L211" s="72">
        <v>1.0</v>
      </c>
      <c r="M211" s="72">
        <v>1.0</v>
      </c>
      <c r="N211" s="73" t="s">
        <v>1056</v>
      </c>
      <c r="O211" s="72" t="s">
        <v>33</v>
      </c>
      <c r="P211" s="74" t="s">
        <v>1057</v>
      </c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</row>
    <row r="212" ht="24.75" customHeight="1">
      <c r="A212" s="145">
        <v>23166.0</v>
      </c>
      <c r="B212" s="146"/>
      <c r="C212" s="147" t="s">
        <v>1058</v>
      </c>
      <c r="D212" s="148" t="s">
        <v>1052</v>
      </c>
      <c r="E212" s="149">
        <v>14.0</v>
      </c>
      <c r="F212" s="146" t="s">
        <v>1053</v>
      </c>
      <c r="G212" s="150" t="s">
        <v>1059</v>
      </c>
      <c r="H212" s="150" t="s">
        <v>1055</v>
      </c>
      <c r="I212" s="78"/>
      <c r="J212" s="118">
        <v>272.7</v>
      </c>
      <c r="K212" s="118"/>
      <c r="L212" s="152">
        <v>1.0</v>
      </c>
      <c r="M212" s="152">
        <v>1.0</v>
      </c>
      <c r="N212" s="153" t="s">
        <v>1056</v>
      </c>
      <c r="O212" s="152" t="s">
        <v>33</v>
      </c>
      <c r="P212" s="154" t="s">
        <v>1057</v>
      </c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</row>
    <row r="213" ht="24.75" customHeight="1">
      <c r="A213" s="95">
        <v>28089.0</v>
      </c>
      <c r="B213" s="181"/>
      <c r="C213" s="182" t="s">
        <v>1060</v>
      </c>
      <c r="D213" s="183" t="s">
        <v>1052</v>
      </c>
      <c r="E213" s="99">
        <v>14.0</v>
      </c>
      <c r="F213" s="181" t="s">
        <v>1053</v>
      </c>
      <c r="G213" s="184" t="s">
        <v>1054</v>
      </c>
      <c r="H213" s="100" t="s">
        <v>1055</v>
      </c>
      <c r="I213" s="120"/>
      <c r="J213" s="101">
        <v>62.5</v>
      </c>
      <c r="K213" s="101"/>
      <c r="L213" s="102">
        <v>1.0</v>
      </c>
      <c r="M213" s="102">
        <v>1.0</v>
      </c>
      <c r="N213" s="103" t="s">
        <v>1056</v>
      </c>
      <c r="O213" s="102" t="s">
        <v>33</v>
      </c>
      <c r="P213" s="104" t="s">
        <v>1057</v>
      </c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</row>
    <row r="214" ht="24.75" customHeight="1">
      <c r="A214" s="64">
        <v>21294.0</v>
      </c>
      <c r="B214" s="65"/>
      <c r="C214" s="66" t="s">
        <v>1061</v>
      </c>
      <c r="D214" s="67" t="s">
        <v>1062</v>
      </c>
      <c r="E214" s="68">
        <v>14.0</v>
      </c>
      <c r="F214" s="65" t="s">
        <v>1063</v>
      </c>
      <c r="G214" s="69" t="s">
        <v>1064</v>
      </c>
      <c r="H214" s="69" t="s">
        <v>1065</v>
      </c>
      <c r="I214" s="70"/>
      <c r="J214" s="70">
        <v>77.0</v>
      </c>
      <c r="K214" s="78"/>
      <c r="L214" s="158">
        <v>1.0</v>
      </c>
      <c r="M214" s="158">
        <v>1.0</v>
      </c>
      <c r="N214" s="159" t="s">
        <v>1066</v>
      </c>
      <c r="O214" s="158" t="s">
        <v>107</v>
      </c>
      <c r="P214" s="160" t="s">
        <v>554</v>
      </c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</row>
    <row r="215" ht="24.75" customHeight="1">
      <c r="A215" s="88">
        <v>21313.0</v>
      </c>
      <c r="B215" s="89"/>
      <c r="C215" s="90" t="s">
        <v>1067</v>
      </c>
      <c r="D215" s="119" t="s">
        <v>1068</v>
      </c>
      <c r="E215" s="92">
        <v>13.0</v>
      </c>
      <c r="F215" s="89" t="s">
        <v>1069</v>
      </c>
      <c r="G215" s="93" t="s">
        <v>1070</v>
      </c>
      <c r="H215" s="93" t="s">
        <v>1071</v>
      </c>
      <c r="I215" s="71">
        <v>360.4</v>
      </c>
      <c r="J215" s="71">
        <v>153.7</v>
      </c>
      <c r="K215" s="71"/>
      <c r="L215" s="72">
        <v>1.0</v>
      </c>
      <c r="M215" s="72">
        <v>1.0</v>
      </c>
      <c r="N215" s="73" t="s">
        <v>1072</v>
      </c>
      <c r="O215" s="72" t="s">
        <v>563</v>
      </c>
      <c r="P215" s="74" t="s">
        <v>950</v>
      </c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</row>
    <row r="216" ht="24.75" customHeight="1">
      <c r="A216" s="111">
        <v>23175.0</v>
      </c>
      <c r="B216" s="112"/>
      <c r="C216" s="113" t="s">
        <v>1073</v>
      </c>
      <c r="D216" s="114" t="s">
        <v>1068</v>
      </c>
      <c r="E216" s="115">
        <v>13.0</v>
      </c>
      <c r="F216" s="163" t="s">
        <v>1069</v>
      </c>
      <c r="G216" s="116" t="s">
        <v>1074</v>
      </c>
      <c r="H216" s="116" t="s">
        <v>1071</v>
      </c>
      <c r="I216" s="120"/>
      <c r="J216" s="101">
        <v>206.7</v>
      </c>
      <c r="K216" s="101"/>
      <c r="L216" s="102">
        <v>1.0</v>
      </c>
      <c r="M216" s="102">
        <v>1.0</v>
      </c>
      <c r="N216" s="103" t="s">
        <v>1072</v>
      </c>
      <c r="O216" s="102" t="s">
        <v>563</v>
      </c>
      <c r="P216" s="104" t="s">
        <v>950</v>
      </c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</row>
    <row r="217" ht="24.75" customHeight="1">
      <c r="A217" s="64">
        <v>28046.0</v>
      </c>
      <c r="B217" s="65"/>
      <c r="C217" s="66" t="s">
        <v>1075</v>
      </c>
      <c r="D217" s="67" t="s">
        <v>1076</v>
      </c>
      <c r="E217" s="68">
        <v>13.0</v>
      </c>
      <c r="F217" s="65" t="s">
        <v>1077</v>
      </c>
      <c r="G217" s="69" t="s">
        <v>1078</v>
      </c>
      <c r="H217" s="69" t="s">
        <v>1079</v>
      </c>
      <c r="I217" s="70"/>
      <c r="J217" s="70">
        <v>137.0</v>
      </c>
      <c r="K217" s="78"/>
      <c r="L217" s="79">
        <v>1.0</v>
      </c>
      <c r="M217" s="79">
        <v>1.0</v>
      </c>
      <c r="N217" s="80" t="s">
        <v>1080</v>
      </c>
      <c r="O217" s="79" t="s">
        <v>58</v>
      </c>
      <c r="P217" s="81" t="s">
        <v>1081</v>
      </c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</row>
    <row r="218" ht="24.75" customHeight="1">
      <c r="A218" s="88">
        <v>21323.0</v>
      </c>
      <c r="B218" s="89"/>
      <c r="C218" s="90" t="s">
        <v>1082</v>
      </c>
      <c r="D218" s="119" t="s">
        <v>1083</v>
      </c>
      <c r="E218" s="92">
        <v>13.0</v>
      </c>
      <c r="F218" s="89" t="s">
        <v>1084</v>
      </c>
      <c r="G218" s="93" t="s">
        <v>1085</v>
      </c>
      <c r="H218" s="93" t="s">
        <v>1086</v>
      </c>
      <c r="I218" s="71">
        <v>245.0</v>
      </c>
      <c r="J218" s="71">
        <v>86.0</v>
      </c>
      <c r="K218" s="71"/>
      <c r="L218" s="72">
        <v>2.0</v>
      </c>
      <c r="M218" s="72">
        <v>1.0</v>
      </c>
      <c r="N218" s="73" t="s">
        <v>1087</v>
      </c>
      <c r="O218" s="72" t="s">
        <v>188</v>
      </c>
      <c r="P218" s="74" t="s">
        <v>518</v>
      </c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</row>
    <row r="219" ht="24.75" customHeight="1">
      <c r="A219" s="111">
        <v>23215.0</v>
      </c>
      <c r="B219" s="112"/>
      <c r="C219" s="113" t="s">
        <v>1088</v>
      </c>
      <c r="D219" s="114" t="s">
        <v>1083</v>
      </c>
      <c r="E219" s="115">
        <v>13.0</v>
      </c>
      <c r="F219" s="163" t="s">
        <v>1084</v>
      </c>
      <c r="G219" s="116" t="s">
        <v>1089</v>
      </c>
      <c r="H219" s="116" t="s">
        <v>1086</v>
      </c>
      <c r="I219" s="120"/>
      <c r="J219" s="101">
        <v>159.0</v>
      </c>
      <c r="K219" s="78"/>
      <c r="L219" s="79">
        <v>2.0</v>
      </c>
      <c r="M219" s="79">
        <v>1.0</v>
      </c>
      <c r="N219" s="80" t="s">
        <v>1087</v>
      </c>
      <c r="O219" s="79" t="s">
        <v>188</v>
      </c>
      <c r="P219" s="81" t="s">
        <v>518</v>
      </c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</row>
    <row r="220" ht="24.75" customHeight="1">
      <c r="A220" s="64">
        <v>21328.0</v>
      </c>
      <c r="B220" s="129"/>
      <c r="C220" s="130" t="s">
        <v>1090</v>
      </c>
      <c r="D220" s="67" t="s">
        <v>1091</v>
      </c>
      <c r="E220" s="68">
        <v>14.0</v>
      </c>
      <c r="F220" s="129" t="s">
        <v>1092</v>
      </c>
      <c r="G220" s="131" t="s">
        <v>1093</v>
      </c>
      <c r="H220" s="69" t="s">
        <v>1094</v>
      </c>
      <c r="I220" s="70"/>
      <c r="J220" s="70">
        <v>119.0</v>
      </c>
      <c r="K220" s="71"/>
      <c r="L220" s="60">
        <v>1.0</v>
      </c>
      <c r="M220" s="60">
        <v>1.0</v>
      </c>
      <c r="N220" s="61" t="s">
        <v>1095</v>
      </c>
      <c r="O220" s="60" t="s">
        <v>1096</v>
      </c>
      <c r="P220" s="62" t="s">
        <v>1097</v>
      </c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</row>
    <row r="221" ht="24.75" customHeight="1">
      <c r="A221" s="88">
        <v>21335.0</v>
      </c>
      <c r="B221" s="89"/>
      <c r="C221" s="90" t="s">
        <v>1098</v>
      </c>
      <c r="D221" s="119" t="s">
        <v>1099</v>
      </c>
      <c r="E221" s="92">
        <v>13.0</v>
      </c>
      <c r="F221" s="89" t="s">
        <v>1100</v>
      </c>
      <c r="G221" s="93" t="s">
        <v>1101</v>
      </c>
      <c r="H221" s="93" t="s">
        <v>1102</v>
      </c>
      <c r="I221" s="71">
        <v>226.6</v>
      </c>
      <c r="J221" s="71">
        <v>130.6</v>
      </c>
      <c r="K221" s="71"/>
      <c r="L221" s="72">
        <v>1.0</v>
      </c>
      <c r="M221" s="72">
        <v>1.0</v>
      </c>
      <c r="N221" s="73" t="s">
        <v>1103</v>
      </c>
      <c r="O221" s="72" t="s">
        <v>41</v>
      </c>
      <c r="P221" s="74" t="s">
        <v>985</v>
      </c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</row>
    <row r="222" ht="24.75" customHeight="1">
      <c r="A222" s="111">
        <v>28060.0</v>
      </c>
      <c r="B222" s="112"/>
      <c r="C222" s="113" t="s">
        <v>1104</v>
      </c>
      <c r="D222" s="114" t="s">
        <v>1099</v>
      </c>
      <c r="E222" s="115">
        <v>13.0</v>
      </c>
      <c r="F222" s="163" t="s">
        <v>1105</v>
      </c>
      <c r="G222" s="116" t="s">
        <v>1106</v>
      </c>
      <c r="H222" s="116" t="s">
        <v>1102</v>
      </c>
      <c r="I222" s="120"/>
      <c r="J222" s="101">
        <v>96.0</v>
      </c>
      <c r="K222" s="101"/>
      <c r="L222" s="102">
        <v>1.0</v>
      </c>
      <c r="M222" s="102">
        <v>1.0</v>
      </c>
      <c r="N222" s="103" t="s">
        <v>1103</v>
      </c>
      <c r="O222" s="102" t="s">
        <v>41</v>
      </c>
      <c r="P222" s="104" t="s">
        <v>985</v>
      </c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</row>
    <row r="223" ht="24.75" customHeight="1">
      <c r="A223" s="88">
        <v>21338.0</v>
      </c>
      <c r="B223" s="89"/>
      <c r="C223" s="90" t="s">
        <v>1107</v>
      </c>
      <c r="D223" s="119" t="s">
        <v>1108</v>
      </c>
      <c r="E223" s="92">
        <v>13.0</v>
      </c>
      <c r="F223" s="89" t="s">
        <v>1109</v>
      </c>
      <c r="G223" s="93" t="s">
        <v>1110</v>
      </c>
      <c r="H223" s="93" t="s">
        <v>1111</v>
      </c>
      <c r="I223" s="71">
        <v>385.2</v>
      </c>
      <c r="J223" s="71">
        <v>92.2</v>
      </c>
      <c r="K223" s="71"/>
      <c r="L223" s="72">
        <v>1.0</v>
      </c>
      <c r="M223" s="72">
        <v>1.0</v>
      </c>
      <c r="N223" s="73" t="s">
        <v>1112</v>
      </c>
      <c r="O223" s="72" t="s">
        <v>1096</v>
      </c>
      <c r="P223" s="74" t="s">
        <v>150</v>
      </c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</row>
    <row r="224" ht="24.75" customHeight="1">
      <c r="A224" s="111">
        <v>23184.0</v>
      </c>
      <c r="B224" s="112"/>
      <c r="C224" s="113" t="s">
        <v>1113</v>
      </c>
      <c r="D224" s="114" t="s">
        <v>1108</v>
      </c>
      <c r="E224" s="115">
        <v>13.0</v>
      </c>
      <c r="F224" s="163" t="s">
        <v>1109</v>
      </c>
      <c r="G224" s="116" t="s">
        <v>1114</v>
      </c>
      <c r="H224" s="116" t="s">
        <v>1115</v>
      </c>
      <c r="I224" s="120"/>
      <c r="J224" s="101">
        <v>293.0</v>
      </c>
      <c r="K224" s="101"/>
      <c r="L224" s="102">
        <v>1.0</v>
      </c>
      <c r="M224" s="102">
        <v>1.0</v>
      </c>
      <c r="N224" s="103" t="s">
        <v>1112</v>
      </c>
      <c r="O224" s="102" t="s">
        <v>1096</v>
      </c>
      <c r="P224" s="104" t="s">
        <v>150</v>
      </c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</row>
    <row r="225" ht="24.75" customHeight="1">
      <c r="A225" s="88">
        <v>21342.0</v>
      </c>
      <c r="B225" s="89"/>
      <c r="C225" s="90" t="s">
        <v>1116</v>
      </c>
      <c r="D225" s="119" t="s">
        <v>1117</v>
      </c>
      <c r="E225" s="92">
        <v>14.0</v>
      </c>
      <c r="F225" s="89" t="s">
        <v>1118</v>
      </c>
      <c r="G225" s="93" t="s">
        <v>1119</v>
      </c>
      <c r="H225" s="93" t="s">
        <v>1120</v>
      </c>
      <c r="I225" s="71">
        <v>247.0</v>
      </c>
      <c r="J225" s="71">
        <v>92.2</v>
      </c>
      <c r="K225" s="71"/>
      <c r="L225" s="72">
        <v>1.0</v>
      </c>
      <c r="M225" s="72">
        <v>1.0</v>
      </c>
      <c r="N225" s="73" t="s">
        <v>1121</v>
      </c>
      <c r="O225" s="72" t="s">
        <v>563</v>
      </c>
      <c r="P225" s="74" t="s">
        <v>436</v>
      </c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</row>
    <row r="226" ht="24.75" customHeight="1">
      <c r="A226" s="111">
        <v>23238.0</v>
      </c>
      <c r="B226" s="112"/>
      <c r="C226" s="113" t="s">
        <v>1122</v>
      </c>
      <c r="D226" s="114" t="s">
        <v>1117</v>
      </c>
      <c r="E226" s="115">
        <v>14.0</v>
      </c>
      <c r="F226" s="163" t="s">
        <v>1118</v>
      </c>
      <c r="G226" s="116" t="s">
        <v>1123</v>
      </c>
      <c r="H226" s="116" t="s">
        <v>1120</v>
      </c>
      <c r="I226" s="120"/>
      <c r="J226" s="101">
        <v>154.8</v>
      </c>
      <c r="K226" s="101"/>
      <c r="L226" s="102">
        <v>1.0</v>
      </c>
      <c r="M226" s="102">
        <v>1.0</v>
      </c>
      <c r="N226" s="103" t="s">
        <v>1121</v>
      </c>
      <c r="O226" s="102" t="s">
        <v>563</v>
      </c>
      <c r="P226" s="104" t="s">
        <v>436</v>
      </c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</row>
    <row r="227" ht="24.75" customHeight="1">
      <c r="A227" s="88">
        <v>21343.0</v>
      </c>
      <c r="B227" s="89"/>
      <c r="C227" s="90" t="s">
        <v>1124</v>
      </c>
      <c r="D227" s="119" t="s">
        <v>1125</v>
      </c>
      <c r="E227" s="92">
        <v>13.0</v>
      </c>
      <c r="F227" s="89" t="s">
        <v>1126</v>
      </c>
      <c r="G227" s="93" t="s">
        <v>1127</v>
      </c>
      <c r="H227" s="93" t="s">
        <v>1128</v>
      </c>
      <c r="I227" s="71">
        <v>296.4</v>
      </c>
      <c r="J227" s="71">
        <v>93.51</v>
      </c>
      <c r="K227" s="71"/>
      <c r="L227" s="72">
        <v>1.0</v>
      </c>
      <c r="M227" s="72">
        <v>1.0</v>
      </c>
      <c r="N227" s="73" t="s">
        <v>1129</v>
      </c>
      <c r="O227" s="72" t="s">
        <v>107</v>
      </c>
      <c r="P227" s="74" t="s">
        <v>518</v>
      </c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</row>
    <row r="228" ht="24.75" customHeight="1">
      <c r="A228" s="145">
        <v>23242.0</v>
      </c>
      <c r="B228" s="146"/>
      <c r="C228" s="147" t="s">
        <v>1130</v>
      </c>
      <c r="D228" s="148" t="s">
        <v>1125</v>
      </c>
      <c r="E228" s="149">
        <v>13.0</v>
      </c>
      <c r="F228" s="146" t="s">
        <v>1126</v>
      </c>
      <c r="G228" s="150" t="s">
        <v>1131</v>
      </c>
      <c r="H228" s="150" t="s">
        <v>1128</v>
      </c>
      <c r="I228" s="78"/>
      <c r="J228" s="118">
        <v>138.31</v>
      </c>
      <c r="K228" s="118"/>
      <c r="L228" s="152">
        <v>1.0</v>
      </c>
      <c r="M228" s="152">
        <v>1.0</v>
      </c>
      <c r="N228" s="153" t="s">
        <v>1129</v>
      </c>
      <c r="O228" s="152" t="s">
        <v>107</v>
      </c>
      <c r="P228" s="154" t="s">
        <v>518</v>
      </c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</row>
    <row r="229" ht="24.75" customHeight="1">
      <c r="A229" s="95">
        <v>28066.0</v>
      </c>
      <c r="B229" s="181"/>
      <c r="C229" s="182" t="s">
        <v>1132</v>
      </c>
      <c r="D229" s="183" t="s">
        <v>1125</v>
      </c>
      <c r="E229" s="99">
        <v>13.0</v>
      </c>
      <c r="F229" s="181" t="s">
        <v>1126</v>
      </c>
      <c r="G229" s="184" t="s">
        <v>1133</v>
      </c>
      <c r="H229" s="100" t="s">
        <v>1128</v>
      </c>
      <c r="I229" s="120"/>
      <c r="J229" s="101">
        <v>64.55</v>
      </c>
      <c r="K229" s="101"/>
      <c r="L229" s="102">
        <v>1.0</v>
      </c>
      <c r="M229" s="102">
        <v>1.0</v>
      </c>
      <c r="N229" s="103" t="s">
        <v>1129</v>
      </c>
      <c r="O229" s="102" t="s">
        <v>107</v>
      </c>
      <c r="P229" s="104" t="s">
        <v>518</v>
      </c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</row>
    <row r="230" ht="24.75" customHeight="1">
      <c r="A230" s="88">
        <v>21350.0</v>
      </c>
      <c r="B230" s="89"/>
      <c r="C230" s="90" t="s">
        <v>1134</v>
      </c>
      <c r="D230" s="119" t="s">
        <v>1135</v>
      </c>
      <c r="E230" s="92">
        <v>13.0</v>
      </c>
      <c r="F230" s="89" t="s">
        <v>1136</v>
      </c>
      <c r="G230" s="93" t="s">
        <v>1137</v>
      </c>
      <c r="H230" s="93" t="s">
        <v>1138</v>
      </c>
      <c r="I230" s="71">
        <v>117.7</v>
      </c>
      <c r="J230" s="71">
        <v>71.3</v>
      </c>
      <c r="K230" s="71"/>
      <c r="L230" s="72">
        <v>3.0</v>
      </c>
      <c r="M230" s="72">
        <v>1.0</v>
      </c>
      <c r="N230" s="73" t="s">
        <v>1139</v>
      </c>
      <c r="O230" s="72" t="s">
        <v>122</v>
      </c>
      <c r="P230" s="74" t="s">
        <v>1140</v>
      </c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</row>
    <row r="231" ht="24.75" customHeight="1">
      <c r="A231" s="111">
        <v>28073.0</v>
      </c>
      <c r="B231" s="112"/>
      <c r="C231" s="113" t="s">
        <v>1141</v>
      </c>
      <c r="D231" s="114" t="s">
        <v>1135</v>
      </c>
      <c r="E231" s="115">
        <v>13.0</v>
      </c>
      <c r="F231" s="163" t="s">
        <v>1136</v>
      </c>
      <c r="G231" s="116" t="s">
        <v>1142</v>
      </c>
      <c r="H231" s="116" t="s">
        <v>1138</v>
      </c>
      <c r="I231" s="120"/>
      <c r="J231" s="101">
        <v>46.4</v>
      </c>
      <c r="K231" s="101"/>
      <c r="L231" s="102">
        <v>3.0</v>
      </c>
      <c r="M231" s="102">
        <v>1.0</v>
      </c>
      <c r="N231" s="103" t="s">
        <v>1139</v>
      </c>
      <c r="O231" s="102" t="s">
        <v>122</v>
      </c>
      <c r="P231" s="104" t="s">
        <v>1140</v>
      </c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</row>
    <row r="232" ht="24.75" customHeight="1">
      <c r="A232" s="88">
        <v>21354.0</v>
      </c>
      <c r="B232" s="89"/>
      <c r="C232" s="90" t="s">
        <v>1143</v>
      </c>
      <c r="D232" s="119" t="s">
        <v>1144</v>
      </c>
      <c r="E232" s="92">
        <v>13.0</v>
      </c>
      <c r="F232" s="89" t="s">
        <v>1145</v>
      </c>
      <c r="G232" s="93" t="s">
        <v>1146</v>
      </c>
      <c r="H232" s="93" t="s">
        <v>1147</v>
      </c>
      <c r="I232" s="71">
        <v>287.6</v>
      </c>
      <c r="J232" s="71">
        <v>86.8</v>
      </c>
      <c r="K232" s="71"/>
      <c r="L232" s="72">
        <v>1.0</v>
      </c>
      <c r="M232" s="72">
        <v>1.0</v>
      </c>
      <c r="N232" s="73" t="s">
        <v>1148</v>
      </c>
      <c r="O232" s="72" t="s">
        <v>33</v>
      </c>
      <c r="P232" s="74" t="s">
        <v>1149</v>
      </c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</row>
    <row r="233" ht="24.75" customHeight="1">
      <c r="A233" s="145">
        <v>23257.0</v>
      </c>
      <c r="B233" s="146"/>
      <c r="C233" s="147" t="s">
        <v>1150</v>
      </c>
      <c r="D233" s="148" t="s">
        <v>1144</v>
      </c>
      <c r="E233" s="149">
        <v>13.0</v>
      </c>
      <c r="F233" s="146" t="s">
        <v>1145</v>
      </c>
      <c r="G233" s="150" t="s">
        <v>1151</v>
      </c>
      <c r="H233" s="150" t="s">
        <v>1147</v>
      </c>
      <c r="I233" s="78"/>
      <c r="J233" s="118">
        <v>140.8</v>
      </c>
      <c r="K233" s="118"/>
      <c r="L233" s="152">
        <v>1.0</v>
      </c>
      <c r="M233" s="152">
        <v>1.0</v>
      </c>
      <c r="N233" s="153" t="s">
        <v>1148</v>
      </c>
      <c r="O233" s="152" t="s">
        <v>33</v>
      </c>
      <c r="P233" s="154" t="s">
        <v>1149</v>
      </c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</row>
    <row r="234" ht="24.75" customHeight="1">
      <c r="A234" s="95">
        <v>28081.0</v>
      </c>
      <c r="B234" s="181"/>
      <c r="C234" s="182" t="s">
        <v>1152</v>
      </c>
      <c r="D234" s="183" t="s">
        <v>1144</v>
      </c>
      <c r="E234" s="99">
        <v>13.0</v>
      </c>
      <c r="F234" s="181" t="s">
        <v>1145</v>
      </c>
      <c r="G234" s="184" t="s">
        <v>1153</v>
      </c>
      <c r="H234" s="100" t="s">
        <v>1147</v>
      </c>
      <c r="I234" s="120"/>
      <c r="J234" s="101">
        <v>60.0</v>
      </c>
      <c r="K234" s="101"/>
      <c r="L234" s="102">
        <v>1.0</v>
      </c>
      <c r="M234" s="102">
        <v>1.0</v>
      </c>
      <c r="N234" s="103" t="s">
        <v>1148</v>
      </c>
      <c r="O234" s="102" t="s">
        <v>33</v>
      </c>
      <c r="P234" s="104" t="s">
        <v>1149</v>
      </c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</row>
    <row r="235" ht="24.75" customHeight="1">
      <c r="A235" s="82">
        <v>21360.0</v>
      </c>
      <c r="B235" s="83"/>
      <c r="C235" s="84" t="s">
        <v>1154</v>
      </c>
      <c r="D235" s="85" t="s">
        <v>1155</v>
      </c>
      <c r="E235" s="86">
        <v>13.0</v>
      </c>
      <c r="F235" s="83" t="s">
        <v>1156</v>
      </c>
      <c r="G235" s="87" t="s">
        <v>1157</v>
      </c>
      <c r="H235" s="87" t="s">
        <v>1158</v>
      </c>
      <c r="I235" s="207">
        <v>179.1</v>
      </c>
      <c r="J235" s="71">
        <v>179.1</v>
      </c>
      <c r="K235" s="78"/>
      <c r="L235" s="79">
        <v>1.0</v>
      </c>
      <c r="M235" s="79">
        <v>1.0</v>
      </c>
      <c r="N235" s="80" t="s">
        <v>1159</v>
      </c>
      <c r="O235" s="79" t="s">
        <v>563</v>
      </c>
      <c r="P235" s="81" t="s">
        <v>1160</v>
      </c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</row>
    <row r="236" ht="24.75" customHeight="1">
      <c r="A236" s="64">
        <v>23188.0</v>
      </c>
      <c r="B236" s="65"/>
      <c r="C236" s="66" t="s">
        <v>1161</v>
      </c>
      <c r="D236" s="67" t="s">
        <v>1155</v>
      </c>
      <c r="E236" s="68">
        <v>13.0</v>
      </c>
      <c r="F236" s="65" t="s">
        <v>1162</v>
      </c>
      <c r="G236" s="69" t="s">
        <v>1163</v>
      </c>
      <c r="H236" s="69" t="s">
        <v>1164</v>
      </c>
      <c r="I236" s="216"/>
      <c r="J236" s="70">
        <v>181.3</v>
      </c>
      <c r="K236" s="71"/>
      <c r="L236" s="60">
        <v>1.0</v>
      </c>
      <c r="M236" s="60">
        <v>1.0</v>
      </c>
      <c r="N236" s="61" t="s">
        <v>1165</v>
      </c>
      <c r="O236" s="60" t="s">
        <v>563</v>
      </c>
      <c r="P236" s="62" t="s">
        <v>1160</v>
      </c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</row>
    <row r="237" ht="24.75" customHeight="1">
      <c r="A237" s="88">
        <v>21367.0</v>
      </c>
      <c r="B237" s="89"/>
      <c r="C237" s="90" t="s">
        <v>1166</v>
      </c>
      <c r="D237" s="119" t="s">
        <v>1167</v>
      </c>
      <c r="E237" s="92">
        <v>13.0</v>
      </c>
      <c r="F237" s="89" t="s">
        <v>1168</v>
      </c>
      <c r="G237" s="93" t="s">
        <v>1169</v>
      </c>
      <c r="H237" s="93" t="s">
        <v>1170</v>
      </c>
      <c r="I237" s="71">
        <v>194.2</v>
      </c>
      <c r="J237" s="71">
        <v>116.1</v>
      </c>
      <c r="K237" s="71"/>
      <c r="L237" s="72">
        <v>2.0</v>
      </c>
      <c r="M237" s="72">
        <v>1.0</v>
      </c>
      <c r="N237" s="73" t="s">
        <v>1171</v>
      </c>
      <c r="O237" s="72" t="s">
        <v>188</v>
      </c>
      <c r="P237" s="74" t="s">
        <v>1172</v>
      </c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</row>
    <row r="238" ht="24.75" customHeight="1">
      <c r="A238" s="111">
        <v>28091.0</v>
      </c>
      <c r="B238" s="112"/>
      <c r="C238" s="113" t="s">
        <v>1173</v>
      </c>
      <c r="D238" s="114" t="s">
        <v>1167</v>
      </c>
      <c r="E238" s="115">
        <v>13.0</v>
      </c>
      <c r="F238" s="163" t="s">
        <v>1168</v>
      </c>
      <c r="G238" s="116" t="s">
        <v>1174</v>
      </c>
      <c r="H238" s="116" t="s">
        <v>1170</v>
      </c>
      <c r="I238" s="120"/>
      <c r="J238" s="101">
        <v>81.1</v>
      </c>
      <c r="K238" s="101"/>
      <c r="L238" s="102">
        <v>2.0</v>
      </c>
      <c r="M238" s="102">
        <v>1.0</v>
      </c>
      <c r="N238" s="103" t="s">
        <v>1171</v>
      </c>
      <c r="O238" s="102" t="s">
        <v>188</v>
      </c>
      <c r="P238" s="104" t="s">
        <v>1172</v>
      </c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</row>
    <row r="239" ht="24.75" customHeight="1">
      <c r="A239" s="88">
        <v>21370.0</v>
      </c>
      <c r="B239" s="89"/>
      <c r="C239" s="90" t="s">
        <v>1175</v>
      </c>
      <c r="D239" s="119" t="s">
        <v>1176</v>
      </c>
      <c r="E239" s="92">
        <v>14.0</v>
      </c>
      <c r="F239" s="89" t="s">
        <v>1177</v>
      </c>
      <c r="G239" s="93" t="s">
        <v>1178</v>
      </c>
      <c r="H239" s="93" t="s">
        <v>1179</v>
      </c>
      <c r="I239" s="71">
        <v>268.9</v>
      </c>
      <c r="J239" s="71">
        <v>87.5</v>
      </c>
      <c r="K239" s="71"/>
      <c r="L239" s="72">
        <v>1.0</v>
      </c>
      <c r="M239" s="72">
        <v>1.0</v>
      </c>
      <c r="N239" s="73" t="s">
        <v>1180</v>
      </c>
      <c r="O239" s="72" t="s">
        <v>107</v>
      </c>
      <c r="P239" s="74" t="s">
        <v>1181</v>
      </c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</row>
    <row r="240" ht="24.75" customHeight="1">
      <c r="A240" s="145">
        <v>23274.0</v>
      </c>
      <c r="B240" s="146"/>
      <c r="C240" s="147" t="s">
        <v>1182</v>
      </c>
      <c r="D240" s="148" t="s">
        <v>1176</v>
      </c>
      <c r="E240" s="149">
        <v>14.0</v>
      </c>
      <c r="F240" s="146" t="s">
        <v>1183</v>
      </c>
      <c r="G240" s="150" t="s">
        <v>1184</v>
      </c>
      <c r="H240" s="150" t="s">
        <v>1179</v>
      </c>
      <c r="I240" s="78"/>
      <c r="J240" s="118">
        <v>130.6</v>
      </c>
      <c r="K240" s="118"/>
      <c r="L240" s="152">
        <v>1.0</v>
      </c>
      <c r="M240" s="152">
        <v>1.0</v>
      </c>
      <c r="N240" s="153" t="s">
        <v>1180</v>
      </c>
      <c r="O240" s="152" t="s">
        <v>107</v>
      </c>
      <c r="P240" s="154" t="s">
        <v>1181</v>
      </c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</row>
    <row r="241" ht="24.75" customHeight="1">
      <c r="A241" s="95">
        <v>28093.0</v>
      </c>
      <c r="B241" s="181"/>
      <c r="C241" s="182" t="s">
        <v>1185</v>
      </c>
      <c r="D241" s="183" t="s">
        <v>1176</v>
      </c>
      <c r="E241" s="99">
        <v>14.0</v>
      </c>
      <c r="F241" s="181" t="s">
        <v>1183</v>
      </c>
      <c r="G241" s="184" t="s">
        <v>1186</v>
      </c>
      <c r="H241" s="100" t="s">
        <v>1179</v>
      </c>
      <c r="I241" s="120"/>
      <c r="J241" s="101">
        <v>50.8</v>
      </c>
      <c r="K241" s="101"/>
      <c r="L241" s="102">
        <v>1.0</v>
      </c>
      <c r="M241" s="102">
        <v>1.0</v>
      </c>
      <c r="N241" s="103" t="s">
        <v>1180</v>
      </c>
      <c r="O241" s="102" t="s">
        <v>107</v>
      </c>
      <c r="P241" s="104" t="s">
        <v>1181</v>
      </c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</row>
    <row r="242" ht="24.75" customHeight="1">
      <c r="A242" s="88">
        <v>21381.0</v>
      </c>
      <c r="B242" s="89"/>
      <c r="C242" s="90" t="s">
        <v>1187</v>
      </c>
      <c r="D242" s="119" t="s">
        <v>1188</v>
      </c>
      <c r="E242" s="92">
        <v>14.0</v>
      </c>
      <c r="F242" s="89" t="s">
        <v>1189</v>
      </c>
      <c r="G242" s="93" t="s">
        <v>1190</v>
      </c>
      <c r="H242" s="93" t="s">
        <v>1191</v>
      </c>
      <c r="I242" s="71">
        <v>629.2</v>
      </c>
      <c r="J242" s="71">
        <v>164.5</v>
      </c>
      <c r="K242" s="71"/>
      <c r="L242" s="72">
        <v>1.0</v>
      </c>
      <c r="M242" s="72">
        <v>1.0</v>
      </c>
      <c r="N242" s="73" t="s">
        <v>1192</v>
      </c>
      <c r="O242" s="72" t="s">
        <v>188</v>
      </c>
      <c r="P242" s="74" t="s">
        <v>603</v>
      </c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</row>
    <row r="243" ht="24.75" customHeight="1">
      <c r="A243" s="145">
        <v>23287.0</v>
      </c>
      <c r="B243" s="146"/>
      <c r="C243" s="147" t="s">
        <v>1193</v>
      </c>
      <c r="D243" s="148" t="s">
        <v>1188</v>
      </c>
      <c r="E243" s="149">
        <v>14.0</v>
      </c>
      <c r="F243" s="146" t="s">
        <v>1189</v>
      </c>
      <c r="G243" s="150" t="s">
        <v>1194</v>
      </c>
      <c r="H243" s="150" t="s">
        <v>1191</v>
      </c>
      <c r="I243" s="78"/>
      <c r="J243" s="118">
        <v>300.2</v>
      </c>
      <c r="K243" s="118"/>
      <c r="L243" s="152">
        <v>1.0</v>
      </c>
      <c r="M243" s="152">
        <v>1.0</v>
      </c>
      <c r="N243" s="153" t="s">
        <v>1192</v>
      </c>
      <c r="O243" s="152" t="s">
        <v>188</v>
      </c>
      <c r="P243" s="154" t="s">
        <v>603</v>
      </c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</row>
    <row r="244" ht="24.75" customHeight="1">
      <c r="A244" s="95">
        <v>28096.0</v>
      </c>
      <c r="B244" s="181"/>
      <c r="C244" s="182" t="s">
        <v>1195</v>
      </c>
      <c r="D244" s="183" t="s">
        <v>1188</v>
      </c>
      <c r="E244" s="99">
        <v>14.0</v>
      </c>
      <c r="F244" s="181" t="s">
        <v>1189</v>
      </c>
      <c r="G244" s="184" t="s">
        <v>1196</v>
      </c>
      <c r="H244" s="100" t="s">
        <v>1191</v>
      </c>
      <c r="I244" s="120"/>
      <c r="J244" s="101">
        <v>164.5</v>
      </c>
      <c r="K244" s="101"/>
      <c r="L244" s="102">
        <v>1.0</v>
      </c>
      <c r="M244" s="102">
        <v>1.0</v>
      </c>
      <c r="N244" s="103" t="s">
        <v>1192</v>
      </c>
      <c r="O244" s="102" t="s">
        <v>188</v>
      </c>
      <c r="P244" s="104" t="s">
        <v>603</v>
      </c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</row>
    <row r="245" ht="24.75" customHeight="1">
      <c r="A245" s="88">
        <v>21393.0</v>
      </c>
      <c r="B245" s="89"/>
      <c r="C245" s="90" t="s">
        <v>1197</v>
      </c>
      <c r="D245" s="119" t="s">
        <v>1198</v>
      </c>
      <c r="E245" s="92">
        <v>14.0</v>
      </c>
      <c r="F245" s="89" t="s">
        <v>1199</v>
      </c>
      <c r="G245" s="93" t="s">
        <v>1200</v>
      </c>
      <c r="H245" s="93" t="s">
        <v>1201</v>
      </c>
      <c r="I245" s="71">
        <v>354.8</v>
      </c>
      <c r="J245" s="71">
        <v>98.7</v>
      </c>
      <c r="K245" s="71"/>
      <c r="L245" s="72">
        <v>1.0</v>
      </c>
      <c r="M245" s="72">
        <v>1.0</v>
      </c>
      <c r="N245" s="73" t="s">
        <v>1202</v>
      </c>
      <c r="O245" s="72" t="s">
        <v>49</v>
      </c>
      <c r="P245" s="74" t="s">
        <v>735</v>
      </c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</row>
    <row r="246" ht="24.75" customHeight="1">
      <c r="A246" s="145">
        <v>23297.0</v>
      </c>
      <c r="B246" s="146"/>
      <c r="C246" s="147" t="s">
        <v>1203</v>
      </c>
      <c r="D246" s="148" t="s">
        <v>1198</v>
      </c>
      <c r="E246" s="149">
        <v>14.0</v>
      </c>
      <c r="F246" s="146" t="s">
        <v>1199</v>
      </c>
      <c r="G246" s="150" t="s">
        <v>1204</v>
      </c>
      <c r="H246" s="150" t="s">
        <v>1201</v>
      </c>
      <c r="I246" s="78"/>
      <c r="J246" s="118">
        <v>169.7</v>
      </c>
      <c r="K246" s="118"/>
      <c r="L246" s="152">
        <v>1.0</v>
      </c>
      <c r="M246" s="152">
        <v>1.0</v>
      </c>
      <c r="N246" s="153" t="s">
        <v>1202</v>
      </c>
      <c r="O246" s="152" t="s">
        <v>49</v>
      </c>
      <c r="P246" s="154" t="s">
        <v>735</v>
      </c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</row>
    <row r="247" ht="24.75" customHeight="1">
      <c r="A247" s="95">
        <v>28100.0</v>
      </c>
      <c r="B247" s="181"/>
      <c r="C247" s="182" t="s">
        <v>1205</v>
      </c>
      <c r="D247" s="183" t="s">
        <v>1198</v>
      </c>
      <c r="E247" s="99">
        <v>14.0</v>
      </c>
      <c r="F247" s="181" t="s">
        <v>1199</v>
      </c>
      <c r="G247" s="184" t="s">
        <v>1206</v>
      </c>
      <c r="H247" s="100" t="s">
        <v>1201</v>
      </c>
      <c r="I247" s="120"/>
      <c r="J247" s="101">
        <v>86.4</v>
      </c>
      <c r="K247" s="101"/>
      <c r="L247" s="102">
        <v>1.0</v>
      </c>
      <c r="M247" s="102">
        <v>1.0</v>
      </c>
      <c r="N247" s="103" t="s">
        <v>1202</v>
      </c>
      <c r="O247" s="102" t="s">
        <v>49</v>
      </c>
      <c r="P247" s="104" t="s">
        <v>735</v>
      </c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</row>
    <row r="248" ht="24.75" customHeight="1">
      <c r="A248" s="88">
        <v>21413.0</v>
      </c>
      <c r="B248" s="89"/>
      <c r="C248" s="90" t="s">
        <v>1207</v>
      </c>
      <c r="D248" s="119" t="s">
        <v>1208</v>
      </c>
      <c r="E248" s="92">
        <v>14.0</v>
      </c>
      <c r="F248" s="89" t="s">
        <v>1209</v>
      </c>
      <c r="G248" s="93" t="s">
        <v>1210</v>
      </c>
      <c r="H248" s="93" t="s">
        <v>1211</v>
      </c>
      <c r="I248" s="71">
        <v>238.9</v>
      </c>
      <c r="J248" s="71">
        <v>119.2</v>
      </c>
      <c r="K248" s="78"/>
      <c r="L248" s="79">
        <v>1.0</v>
      </c>
      <c r="M248" s="79">
        <v>1.0</v>
      </c>
      <c r="N248" s="80" t="s">
        <v>1212</v>
      </c>
      <c r="O248" s="79" t="s">
        <v>135</v>
      </c>
      <c r="P248" s="81" t="s">
        <v>1213</v>
      </c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</row>
    <row r="249" ht="24.75" customHeight="1">
      <c r="A249" s="111">
        <v>23313.0</v>
      </c>
      <c r="B249" s="112"/>
      <c r="C249" s="113" t="s">
        <v>1214</v>
      </c>
      <c r="D249" s="114" t="s">
        <v>1208</v>
      </c>
      <c r="E249" s="115">
        <v>14.0</v>
      </c>
      <c r="F249" s="163" t="s">
        <v>1209</v>
      </c>
      <c r="G249" s="116" t="s">
        <v>1215</v>
      </c>
      <c r="H249" s="116" t="s">
        <v>1211</v>
      </c>
      <c r="I249" s="120"/>
      <c r="J249" s="101">
        <v>119.7</v>
      </c>
      <c r="K249" s="78"/>
      <c r="L249" s="79">
        <v>1.0</v>
      </c>
      <c r="M249" s="79">
        <v>1.0</v>
      </c>
      <c r="N249" s="80" t="s">
        <v>1212</v>
      </c>
      <c r="O249" s="79" t="s">
        <v>135</v>
      </c>
      <c r="P249" s="81" t="s">
        <v>1213</v>
      </c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</row>
    <row r="250" ht="24.75" customHeight="1">
      <c r="A250" s="64">
        <v>23167.0</v>
      </c>
      <c r="B250" s="65"/>
      <c r="C250" s="66" t="s">
        <v>1216</v>
      </c>
      <c r="D250" s="67" t="s">
        <v>1217</v>
      </c>
      <c r="E250" s="68">
        <v>13.0</v>
      </c>
      <c r="F250" s="65" t="s">
        <v>1218</v>
      </c>
      <c r="G250" s="69" t="s">
        <v>1219</v>
      </c>
      <c r="H250" s="69" t="s">
        <v>1220</v>
      </c>
      <c r="I250" s="70"/>
      <c r="J250" s="70">
        <v>142.7</v>
      </c>
      <c r="K250" s="71"/>
      <c r="L250" s="60">
        <v>1.0</v>
      </c>
      <c r="M250" s="60">
        <v>1.0</v>
      </c>
      <c r="N250" s="61" t="s">
        <v>1221</v>
      </c>
      <c r="O250" s="60" t="s">
        <v>33</v>
      </c>
      <c r="P250" s="62" t="s">
        <v>992</v>
      </c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</row>
    <row r="251" ht="24.75" customHeight="1">
      <c r="A251" s="64">
        <v>23246.0</v>
      </c>
      <c r="B251" s="129"/>
      <c r="C251" s="130" t="s">
        <v>1222</v>
      </c>
      <c r="D251" s="67" t="s">
        <v>1223</v>
      </c>
      <c r="E251" s="68">
        <v>14.0</v>
      </c>
      <c r="F251" s="129" t="s">
        <v>1224</v>
      </c>
      <c r="G251" s="131" t="s">
        <v>1225</v>
      </c>
      <c r="H251" s="69" t="s">
        <v>1226</v>
      </c>
      <c r="I251" s="70"/>
      <c r="J251" s="70">
        <v>183.1</v>
      </c>
      <c r="K251" s="70"/>
      <c r="L251" s="75">
        <v>1.0</v>
      </c>
      <c r="M251" s="75">
        <v>1.0</v>
      </c>
      <c r="N251" s="76" t="s">
        <v>1227</v>
      </c>
      <c r="O251" s="75" t="s">
        <v>563</v>
      </c>
      <c r="P251" s="77" t="s">
        <v>1228</v>
      </c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</row>
    <row r="252" ht="24.75" customHeight="1">
      <c r="A252" s="64">
        <v>23247.0</v>
      </c>
      <c r="B252" s="129"/>
      <c r="C252" s="130" t="s">
        <v>1229</v>
      </c>
      <c r="D252" s="67" t="s">
        <v>1230</v>
      </c>
      <c r="E252" s="68">
        <v>13.0</v>
      </c>
      <c r="F252" s="129" t="s">
        <v>1231</v>
      </c>
      <c r="G252" s="131" t="s">
        <v>1232</v>
      </c>
      <c r="H252" s="69" t="s">
        <v>1233</v>
      </c>
      <c r="I252" s="70"/>
      <c r="J252" s="70">
        <v>249.6</v>
      </c>
      <c r="K252" s="78"/>
      <c r="L252" s="158">
        <v>1.0</v>
      </c>
      <c r="M252" s="158">
        <v>1.0</v>
      </c>
      <c r="N252" s="159" t="s">
        <v>1234</v>
      </c>
      <c r="O252" s="158" t="s">
        <v>149</v>
      </c>
      <c r="P252" s="160" t="s">
        <v>950</v>
      </c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</row>
    <row r="253" ht="24.75" customHeight="1">
      <c r="A253" s="88">
        <v>21416.0</v>
      </c>
      <c r="B253" s="89"/>
      <c r="C253" s="90" t="s">
        <v>1235</v>
      </c>
      <c r="D253" s="119" t="s">
        <v>1236</v>
      </c>
      <c r="E253" s="92">
        <v>14.0</v>
      </c>
      <c r="F253" s="89" t="s">
        <v>1237</v>
      </c>
      <c r="G253" s="93" t="s">
        <v>1238</v>
      </c>
      <c r="H253" s="93" t="s">
        <v>1239</v>
      </c>
      <c r="I253" s="71">
        <v>146.9</v>
      </c>
      <c r="J253" s="71">
        <v>70.9</v>
      </c>
      <c r="K253" s="71"/>
      <c r="L253" s="72">
        <v>3.0</v>
      </c>
      <c r="M253" s="72">
        <v>1.0</v>
      </c>
      <c r="N253" s="73" t="s">
        <v>40</v>
      </c>
      <c r="O253" s="72" t="s">
        <v>188</v>
      </c>
      <c r="P253" s="74" t="s">
        <v>1057</v>
      </c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</row>
    <row r="254" ht="24.75" customHeight="1">
      <c r="A254" s="111">
        <v>28080.0</v>
      </c>
      <c r="B254" s="112"/>
      <c r="C254" s="113" t="s">
        <v>1240</v>
      </c>
      <c r="D254" s="114" t="s">
        <v>1236</v>
      </c>
      <c r="E254" s="115">
        <v>14.0</v>
      </c>
      <c r="F254" s="163" t="s">
        <v>1237</v>
      </c>
      <c r="G254" s="116" t="s">
        <v>1241</v>
      </c>
      <c r="H254" s="116" t="s">
        <v>1239</v>
      </c>
      <c r="I254" s="120"/>
      <c r="J254" s="101">
        <v>76.0</v>
      </c>
      <c r="K254" s="101"/>
      <c r="L254" s="102">
        <v>3.0</v>
      </c>
      <c r="M254" s="102">
        <v>1.0</v>
      </c>
      <c r="N254" s="103" t="s">
        <v>40</v>
      </c>
      <c r="O254" s="102" t="s">
        <v>188</v>
      </c>
      <c r="P254" s="104" t="s">
        <v>1057</v>
      </c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</row>
    <row r="255" ht="24.75" customHeight="1">
      <c r="A255" s="82">
        <v>21418.0</v>
      </c>
      <c r="B255" s="83"/>
      <c r="C255" s="84" t="s">
        <v>1242</v>
      </c>
      <c r="D255" s="85" t="s">
        <v>1243</v>
      </c>
      <c r="E255" s="86">
        <v>13.0</v>
      </c>
      <c r="F255" s="83" t="s">
        <v>1244</v>
      </c>
      <c r="G255" s="87" t="s">
        <v>1245</v>
      </c>
      <c r="H255" s="87"/>
      <c r="I255" s="71">
        <v>277.0</v>
      </c>
      <c r="J255" s="71">
        <v>74.0</v>
      </c>
      <c r="K255" s="71"/>
      <c r="L255" s="72">
        <v>2.0</v>
      </c>
      <c r="M255" s="72">
        <v>1.0</v>
      </c>
      <c r="N255" s="73" t="s">
        <v>1246</v>
      </c>
      <c r="O255" s="72" t="s">
        <v>107</v>
      </c>
      <c r="P255" s="74" t="s">
        <v>985</v>
      </c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</row>
    <row r="256" ht="24.75" customHeight="1">
      <c r="A256" s="145">
        <v>23316.0</v>
      </c>
      <c r="B256" s="146"/>
      <c r="C256" s="147" t="s">
        <v>1247</v>
      </c>
      <c r="D256" s="148" t="s">
        <v>1243</v>
      </c>
      <c r="E256" s="149">
        <v>13.0</v>
      </c>
      <c r="F256" s="146" t="s">
        <v>1244</v>
      </c>
      <c r="G256" s="150" t="s">
        <v>1248</v>
      </c>
      <c r="H256" s="150"/>
      <c r="I256" s="78"/>
      <c r="J256" s="118">
        <v>142.7</v>
      </c>
      <c r="K256" s="118"/>
      <c r="L256" s="152">
        <v>2.0</v>
      </c>
      <c r="M256" s="152">
        <v>1.0</v>
      </c>
      <c r="N256" s="153" t="s">
        <v>1246</v>
      </c>
      <c r="O256" s="152" t="s">
        <v>107</v>
      </c>
      <c r="P256" s="154" t="s">
        <v>985</v>
      </c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</row>
    <row r="257" ht="24.75" customHeight="1">
      <c r="A257" s="139">
        <v>28114.0</v>
      </c>
      <c r="B257" s="170"/>
      <c r="C257" s="191" t="s">
        <v>1249</v>
      </c>
      <c r="D257" s="142" t="s">
        <v>1243</v>
      </c>
      <c r="E257" s="143">
        <v>13.0</v>
      </c>
      <c r="F257" s="140" t="s">
        <v>1244</v>
      </c>
      <c r="G257" s="144" t="s">
        <v>1250</v>
      </c>
      <c r="H257" s="117"/>
      <c r="I257" s="78"/>
      <c r="J257" s="118">
        <v>60.3</v>
      </c>
      <c r="K257" s="118"/>
      <c r="L257" s="102">
        <v>2.0</v>
      </c>
      <c r="M257" s="102">
        <v>1.0</v>
      </c>
      <c r="N257" s="103" t="s">
        <v>1246</v>
      </c>
      <c r="O257" s="102" t="s">
        <v>107</v>
      </c>
      <c r="P257" s="104" t="s">
        <v>985</v>
      </c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</row>
    <row r="258" ht="24.75" customHeight="1">
      <c r="A258" s="82">
        <v>21424.0</v>
      </c>
      <c r="B258" s="83"/>
      <c r="C258" s="84" t="s">
        <v>1251</v>
      </c>
      <c r="D258" s="85" t="s">
        <v>1076</v>
      </c>
      <c r="E258" s="86">
        <v>13.0</v>
      </c>
      <c r="F258" s="178" t="s">
        <v>1252</v>
      </c>
      <c r="G258" s="204" t="s">
        <v>1253</v>
      </c>
      <c r="H258" s="87" t="s">
        <v>1254</v>
      </c>
      <c r="I258" s="207"/>
      <c r="J258" s="71"/>
      <c r="K258" s="78"/>
      <c r="L258" s="79">
        <v>1.0</v>
      </c>
      <c r="M258" s="79">
        <v>1.0</v>
      </c>
      <c r="N258" s="80" t="s">
        <v>1255</v>
      </c>
      <c r="O258" s="79" t="s">
        <v>180</v>
      </c>
      <c r="P258" s="81" t="s">
        <v>1256</v>
      </c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</row>
    <row r="259" ht="24.75" customHeight="1">
      <c r="A259" s="196">
        <v>213001.0</v>
      </c>
      <c r="B259" s="205"/>
      <c r="C259" s="206" t="s">
        <v>1257</v>
      </c>
      <c r="D259" s="199" t="s">
        <v>1076</v>
      </c>
      <c r="E259" s="200">
        <v>13.0</v>
      </c>
      <c r="F259" s="197" t="s">
        <v>1252</v>
      </c>
      <c r="G259" s="201" t="s">
        <v>1253</v>
      </c>
      <c r="H259" s="202" t="s">
        <v>1254</v>
      </c>
      <c r="I259" s="217"/>
      <c r="J259" s="78"/>
      <c r="K259" s="78"/>
      <c r="L259" s="79">
        <v>1.0</v>
      </c>
      <c r="M259" s="79">
        <v>1.0</v>
      </c>
      <c r="N259" s="80" t="s">
        <v>1255</v>
      </c>
      <c r="O259" s="79" t="s">
        <v>180</v>
      </c>
      <c r="P259" s="81" t="s">
        <v>1256</v>
      </c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</row>
    <row r="260" ht="24.75" customHeight="1">
      <c r="A260" s="82">
        <v>21426.0</v>
      </c>
      <c r="B260" s="83"/>
      <c r="C260" s="84" t="s">
        <v>1258</v>
      </c>
      <c r="D260" s="85" t="s">
        <v>1259</v>
      </c>
      <c r="E260" s="86">
        <v>14.0</v>
      </c>
      <c r="F260" s="83" t="s">
        <v>1260</v>
      </c>
      <c r="G260" s="87" t="s">
        <v>1261</v>
      </c>
      <c r="H260" s="87"/>
      <c r="I260" s="207"/>
      <c r="J260" s="71"/>
      <c r="K260" s="71"/>
      <c r="L260" s="72">
        <v>1.0</v>
      </c>
      <c r="M260" s="72">
        <v>1.0</v>
      </c>
      <c r="N260" s="73" t="s">
        <v>1262</v>
      </c>
      <c r="O260" s="72" t="s">
        <v>58</v>
      </c>
      <c r="P260" s="74" t="s">
        <v>570</v>
      </c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</row>
    <row r="261" ht="24.75" customHeight="1">
      <c r="A261" s="196">
        <v>28122.0</v>
      </c>
      <c r="B261" s="205"/>
      <c r="C261" s="206" t="s">
        <v>1263</v>
      </c>
      <c r="D261" s="85" t="s">
        <v>1259</v>
      </c>
      <c r="E261" s="86">
        <v>14.0</v>
      </c>
      <c r="F261" s="83" t="s">
        <v>1260</v>
      </c>
      <c r="G261" s="218" t="s">
        <v>1264</v>
      </c>
      <c r="H261" s="219"/>
      <c r="I261" s="220"/>
      <c r="J261" s="118"/>
      <c r="K261" s="78"/>
      <c r="L261" s="79">
        <v>1.0</v>
      </c>
      <c r="M261" s="79">
        <v>1.0</v>
      </c>
      <c r="N261" s="80" t="s">
        <v>1262</v>
      </c>
      <c r="O261" s="79" t="s">
        <v>58</v>
      </c>
      <c r="P261" s="81" t="s">
        <v>570</v>
      </c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</row>
    <row r="262" ht="24.75" customHeight="1">
      <c r="A262" s="82">
        <v>21430.0</v>
      </c>
      <c r="B262" s="83"/>
      <c r="C262" s="84" t="s">
        <v>1265</v>
      </c>
      <c r="D262" s="85" t="s">
        <v>1266</v>
      </c>
      <c r="E262" s="86">
        <v>14.0</v>
      </c>
      <c r="F262" s="83" t="s">
        <v>1267</v>
      </c>
      <c r="G262" s="87" t="s">
        <v>1268</v>
      </c>
      <c r="H262" s="87"/>
      <c r="I262" s="207"/>
      <c r="J262" s="71"/>
      <c r="K262" s="71"/>
      <c r="L262" s="72">
        <v>1.0</v>
      </c>
      <c r="M262" s="72">
        <v>1.0</v>
      </c>
      <c r="N262" s="73" t="s">
        <v>1269</v>
      </c>
      <c r="O262" s="72" t="s">
        <v>188</v>
      </c>
      <c r="P262" s="74" t="s">
        <v>143</v>
      </c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</row>
    <row r="263" ht="24.75" customHeight="1">
      <c r="A263" s="196">
        <v>28125.0</v>
      </c>
      <c r="B263" s="205"/>
      <c r="C263" s="206" t="s">
        <v>1270</v>
      </c>
      <c r="D263" s="199" t="s">
        <v>1266</v>
      </c>
      <c r="E263" s="200">
        <v>14.0</v>
      </c>
      <c r="F263" s="205" t="s">
        <v>1267</v>
      </c>
      <c r="G263" s="218" t="s">
        <v>1271</v>
      </c>
      <c r="H263" s="219"/>
      <c r="I263" s="220"/>
      <c r="J263" s="118"/>
      <c r="K263" s="78"/>
      <c r="L263" s="79">
        <v>1.0</v>
      </c>
      <c r="M263" s="79">
        <v>1.0</v>
      </c>
      <c r="N263" s="80" t="s">
        <v>1269</v>
      </c>
      <c r="O263" s="79" t="s">
        <v>188</v>
      </c>
      <c r="P263" s="81" t="s">
        <v>143</v>
      </c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</row>
    <row r="264" ht="24.75" customHeight="1">
      <c r="A264" s="82">
        <v>21432.0</v>
      </c>
      <c r="B264" s="83"/>
      <c r="C264" s="84" t="s">
        <v>1272</v>
      </c>
      <c r="D264" s="85" t="s">
        <v>1273</v>
      </c>
      <c r="E264" s="86">
        <v>13.0</v>
      </c>
      <c r="F264" s="83" t="s">
        <v>1274</v>
      </c>
      <c r="G264" s="87" t="s">
        <v>1275</v>
      </c>
      <c r="H264" s="87"/>
      <c r="I264" s="71"/>
      <c r="J264" s="71"/>
      <c r="K264" s="71"/>
      <c r="L264" s="60">
        <v>1.0</v>
      </c>
      <c r="M264" s="60">
        <v>1.0</v>
      </c>
      <c r="N264" s="61" t="s">
        <v>1276</v>
      </c>
      <c r="O264" s="60" t="s">
        <v>157</v>
      </c>
      <c r="P264" s="62" t="s">
        <v>791</v>
      </c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</row>
    <row r="265" ht="24.75" customHeight="1">
      <c r="A265" s="88">
        <v>21105.0</v>
      </c>
      <c r="B265" s="89"/>
      <c r="C265" s="90" t="s">
        <v>1277</v>
      </c>
      <c r="D265" s="119" t="s">
        <v>1278</v>
      </c>
      <c r="E265" s="92">
        <v>19.0</v>
      </c>
      <c r="F265" s="89" t="s">
        <v>1279</v>
      </c>
      <c r="G265" s="93" t="s">
        <v>1280</v>
      </c>
      <c r="H265" s="93" t="s">
        <v>1281</v>
      </c>
      <c r="I265" s="94">
        <v>221.0</v>
      </c>
      <c r="J265" s="94">
        <v>84.0</v>
      </c>
      <c r="K265" s="94"/>
      <c r="L265" s="72">
        <v>1.0</v>
      </c>
      <c r="M265" s="72">
        <v>1.0</v>
      </c>
      <c r="N265" s="73" t="s">
        <v>1282</v>
      </c>
      <c r="O265" s="72" t="s">
        <v>33</v>
      </c>
      <c r="P265" s="74" t="s">
        <v>992</v>
      </c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</row>
    <row r="266" ht="24.75" customHeight="1">
      <c r="A266" s="95">
        <v>23021.0</v>
      </c>
      <c r="B266" s="96"/>
      <c r="C266" s="97" t="s">
        <v>1283</v>
      </c>
      <c r="D266" s="183" t="s">
        <v>1278</v>
      </c>
      <c r="E266" s="99">
        <v>19.0</v>
      </c>
      <c r="F266" s="96" t="s">
        <v>1279</v>
      </c>
      <c r="G266" s="100" t="s">
        <v>1284</v>
      </c>
      <c r="H266" s="100" t="s">
        <v>1281</v>
      </c>
      <c r="I266" s="101"/>
      <c r="J266" s="101">
        <v>137.0</v>
      </c>
      <c r="K266" s="101"/>
      <c r="L266" s="102">
        <v>1.0</v>
      </c>
      <c r="M266" s="102">
        <v>1.0</v>
      </c>
      <c r="N266" s="103" t="s">
        <v>1282</v>
      </c>
      <c r="O266" s="102" t="s">
        <v>33</v>
      </c>
      <c r="P266" s="104" t="s">
        <v>992</v>
      </c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</row>
    <row r="267" ht="24.75" customHeight="1">
      <c r="A267" s="111">
        <v>21085.0</v>
      </c>
      <c r="B267" s="112"/>
      <c r="C267" s="113" t="s">
        <v>1285</v>
      </c>
      <c r="D267" s="114" t="s">
        <v>1286</v>
      </c>
      <c r="E267" s="115">
        <v>19.0</v>
      </c>
      <c r="F267" s="112" t="s">
        <v>1287</v>
      </c>
      <c r="G267" s="116" t="s">
        <v>1288</v>
      </c>
      <c r="H267" s="116" t="s">
        <v>1289</v>
      </c>
      <c r="I267" s="120"/>
      <c r="J267" s="120">
        <v>149.0</v>
      </c>
      <c r="K267" s="78"/>
      <c r="L267" s="79">
        <v>3.0</v>
      </c>
      <c r="M267" s="79">
        <v>1.0</v>
      </c>
      <c r="N267" s="80" t="s">
        <v>1290</v>
      </c>
      <c r="O267" s="79" t="s">
        <v>1023</v>
      </c>
      <c r="P267" s="81" t="s">
        <v>1291</v>
      </c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</row>
    <row r="268" ht="24.75" customHeight="1">
      <c r="A268" s="88">
        <v>21170.0</v>
      </c>
      <c r="B268" s="89"/>
      <c r="C268" s="90" t="s">
        <v>1292</v>
      </c>
      <c r="D268" s="119" t="s">
        <v>1293</v>
      </c>
      <c r="E268" s="92">
        <v>19.0</v>
      </c>
      <c r="F268" s="89" t="s">
        <v>1294</v>
      </c>
      <c r="G268" s="93" t="s">
        <v>1295</v>
      </c>
      <c r="H268" s="93" t="s">
        <v>1296</v>
      </c>
      <c r="I268" s="71">
        <v>222.0</v>
      </c>
      <c r="J268" s="71">
        <v>84.0</v>
      </c>
      <c r="K268" s="71"/>
      <c r="L268" s="72">
        <v>1.0</v>
      </c>
      <c r="M268" s="72">
        <v>1.0</v>
      </c>
      <c r="N268" s="73" t="s">
        <v>1297</v>
      </c>
      <c r="O268" s="72" t="s">
        <v>49</v>
      </c>
      <c r="P268" s="74" t="s">
        <v>1298</v>
      </c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</row>
    <row r="269" ht="24.75" customHeight="1">
      <c r="A269" s="111">
        <v>23053.0</v>
      </c>
      <c r="B269" s="112"/>
      <c r="C269" s="113" t="s">
        <v>1299</v>
      </c>
      <c r="D269" s="114" t="s">
        <v>1293</v>
      </c>
      <c r="E269" s="115">
        <v>19.0</v>
      </c>
      <c r="F269" s="163" t="s">
        <v>1294</v>
      </c>
      <c r="G269" s="116" t="s">
        <v>1300</v>
      </c>
      <c r="H269" s="116" t="s">
        <v>1296</v>
      </c>
      <c r="I269" s="120"/>
      <c r="J269" s="101">
        <v>138.0</v>
      </c>
      <c r="K269" s="78"/>
      <c r="L269" s="79">
        <v>1.0</v>
      </c>
      <c r="M269" s="79">
        <v>1.0</v>
      </c>
      <c r="N269" s="80" t="s">
        <v>1297</v>
      </c>
      <c r="O269" s="79" t="s">
        <v>49</v>
      </c>
      <c r="P269" s="81" t="s">
        <v>1298</v>
      </c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</row>
    <row r="270" ht="24.75" customHeight="1">
      <c r="A270" s="88">
        <v>21359.0</v>
      </c>
      <c r="B270" s="89"/>
      <c r="C270" s="90" t="s">
        <v>1301</v>
      </c>
      <c r="D270" s="119" t="s">
        <v>1302</v>
      </c>
      <c r="E270" s="92">
        <v>19.0</v>
      </c>
      <c r="F270" s="89" t="s">
        <v>1303</v>
      </c>
      <c r="G270" s="93" t="s">
        <v>1304</v>
      </c>
      <c r="H270" s="93" t="s">
        <v>1305</v>
      </c>
      <c r="I270" s="71">
        <v>296.3</v>
      </c>
      <c r="J270" s="71">
        <v>102.1</v>
      </c>
      <c r="K270" s="71"/>
      <c r="L270" s="72">
        <v>1.0</v>
      </c>
      <c r="M270" s="72">
        <v>1.0</v>
      </c>
      <c r="N270" s="73" t="s">
        <v>1306</v>
      </c>
      <c r="O270" s="72" t="s">
        <v>33</v>
      </c>
      <c r="P270" s="74" t="s">
        <v>289</v>
      </c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</row>
    <row r="271" ht="24.75" customHeight="1">
      <c r="A271" s="111">
        <v>23264.0</v>
      </c>
      <c r="B271" s="112"/>
      <c r="C271" s="113" t="s">
        <v>1307</v>
      </c>
      <c r="D271" s="114" t="s">
        <v>1302</v>
      </c>
      <c r="E271" s="115">
        <v>19.0</v>
      </c>
      <c r="F271" s="163" t="s">
        <v>1303</v>
      </c>
      <c r="G271" s="116" t="s">
        <v>1308</v>
      </c>
      <c r="H271" s="116" t="s">
        <v>1305</v>
      </c>
      <c r="I271" s="120"/>
      <c r="J271" s="101">
        <v>194.2</v>
      </c>
      <c r="K271" s="78"/>
      <c r="L271" s="79">
        <v>1.0</v>
      </c>
      <c r="M271" s="79">
        <v>1.0</v>
      </c>
      <c r="N271" s="80" t="s">
        <v>1306</v>
      </c>
      <c r="O271" s="79" t="s">
        <v>33</v>
      </c>
      <c r="P271" s="81" t="s">
        <v>289</v>
      </c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</row>
    <row r="272" ht="24.75" customHeight="1">
      <c r="A272" s="88">
        <v>21368.0</v>
      </c>
      <c r="B272" s="89"/>
      <c r="C272" s="90" t="s">
        <v>1309</v>
      </c>
      <c r="D272" s="119" t="s">
        <v>1310</v>
      </c>
      <c r="E272" s="92">
        <v>19.0</v>
      </c>
      <c r="F272" s="89" t="s">
        <v>1311</v>
      </c>
      <c r="G272" s="93" t="s">
        <v>1312</v>
      </c>
      <c r="H272" s="93" t="s">
        <v>1313</v>
      </c>
      <c r="I272" s="71">
        <v>221.5</v>
      </c>
      <c r="J272" s="71">
        <v>95.06</v>
      </c>
      <c r="K272" s="71"/>
      <c r="L272" s="72">
        <v>2.0</v>
      </c>
      <c r="M272" s="72">
        <v>1.0</v>
      </c>
      <c r="N272" s="73" t="s">
        <v>1314</v>
      </c>
      <c r="O272" s="72" t="s">
        <v>58</v>
      </c>
      <c r="P272" s="74" t="s">
        <v>1315</v>
      </c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</row>
    <row r="273" ht="24.75" customHeight="1">
      <c r="A273" s="111">
        <v>23227.0</v>
      </c>
      <c r="B273" s="112"/>
      <c r="C273" s="113" t="s">
        <v>1316</v>
      </c>
      <c r="D273" s="114" t="s">
        <v>1310</v>
      </c>
      <c r="E273" s="115">
        <v>19.0</v>
      </c>
      <c r="F273" s="163" t="s">
        <v>1311</v>
      </c>
      <c r="G273" s="116" t="s">
        <v>1317</v>
      </c>
      <c r="H273" s="116" t="s">
        <v>1313</v>
      </c>
      <c r="I273" s="120"/>
      <c r="J273" s="101">
        <v>126.4</v>
      </c>
      <c r="K273" s="78"/>
      <c r="L273" s="158">
        <v>2.0</v>
      </c>
      <c r="M273" s="158">
        <v>1.0</v>
      </c>
      <c r="N273" s="159" t="s">
        <v>1314</v>
      </c>
      <c r="O273" s="158" t="s">
        <v>58</v>
      </c>
      <c r="P273" s="160" t="s">
        <v>1315</v>
      </c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</row>
    <row r="274" ht="24.75" customHeight="1">
      <c r="A274" s="88">
        <v>21415.0</v>
      </c>
      <c r="B274" s="89"/>
      <c r="C274" s="90" t="s">
        <v>1318</v>
      </c>
      <c r="D274" s="119" t="s">
        <v>1319</v>
      </c>
      <c r="E274" s="92">
        <v>19.0</v>
      </c>
      <c r="F274" s="89" t="s">
        <v>1320</v>
      </c>
      <c r="G274" s="93" t="s">
        <v>1321</v>
      </c>
      <c r="H274" s="93" t="s">
        <v>1322</v>
      </c>
      <c r="I274" s="71">
        <v>288.6</v>
      </c>
      <c r="J274" s="71">
        <v>96.7</v>
      </c>
      <c r="K274" s="71"/>
      <c r="L274" s="72">
        <v>3.0</v>
      </c>
      <c r="M274" s="72">
        <v>1.0</v>
      </c>
      <c r="N274" s="73" t="s">
        <v>1323</v>
      </c>
      <c r="O274" s="72" t="s">
        <v>58</v>
      </c>
      <c r="P274" s="74" t="s">
        <v>1315</v>
      </c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</row>
    <row r="275" ht="24.75" customHeight="1">
      <c r="A275" s="145">
        <v>23315.0</v>
      </c>
      <c r="B275" s="146"/>
      <c r="C275" s="147" t="s">
        <v>1324</v>
      </c>
      <c r="D275" s="148" t="s">
        <v>1319</v>
      </c>
      <c r="E275" s="149">
        <v>19.0</v>
      </c>
      <c r="F275" s="146" t="s">
        <v>1320</v>
      </c>
      <c r="G275" s="150" t="s">
        <v>1325</v>
      </c>
      <c r="H275" s="150" t="s">
        <v>1322</v>
      </c>
      <c r="I275" s="78"/>
      <c r="J275" s="118">
        <v>140.1</v>
      </c>
      <c r="K275" s="118"/>
      <c r="L275" s="152">
        <v>3.0</v>
      </c>
      <c r="M275" s="152">
        <v>1.0</v>
      </c>
      <c r="N275" s="153" t="s">
        <v>1323</v>
      </c>
      <c r="O275" s="152" t="s">
        <v>58</v>
      </c>
      <c r="P275" s="154" t="s">
        <v>1315</v>
      </c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</row>
    <row r="276" ht="24.75" customHeight="1">
      <c r="A276" s="95">
        <v>28112.0</v>
      </c>
      <c r="B276" s="181"/>
      <c r="C276" s="182" t="s">
        <v>1326</v>
      </c>
      <c r="D276" s="183" t="s">
        <v>1319</v>
      </c>
      <c r="E276" s="99">
        <v>19.0</v>
      </c>
      <c r="F276" s="181" t="s">
        <v>1320</v>
      </c>
      <c r="G276" s="184" t="s">
        <v>1327</v>
      </c>
      <c r="H276" s="100" t="s">
        <v>1322</v>
      </c>
      <c r="I276" s="120"/>
      <c r="J276" s="101">
        <v>51.8</v>
      </c>
      <c r="K276" s="101"/>
      <c r="L276" s="102">
        <v>3.0</v>
      </c>
      <c r="M276" s="102">
        <v>1.0</v>
      </c>
      <c r="N276" s="103" t="s">
        <v>1323</v>
      </c>
      <c r="O276" s="102" t="s">
        <v>58</v>
      </c>
      <c r="P276" s="104" t="s">
        <v>1315</v>
      </c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</row>
    <row r="277" ht="24.75" customHeight="1">
      <c r="A277" s="82">
        <v>23036.0</v>
      </c>
      <c r="B277" s="83"/>
      <c r="C277" s="84" t="s">
        <v>1328</v>
      </c>
      <c r="D277" s="85" t="s">
        <v>1329</v>
      </c>
      <c r="E277" s="86">
        <v>19.0</v>
      </c>
      <c r="F277" s="83" t="s">
        <v>1330</v>
      </c>
      <c r="G277" s="87" t="s">
        <v>1331</v>
      </c>
      <c r="H277" s="87" t="s">
        <v>1332</v>
      </c>
      <c r="I277" s="71"/>
      <c r="J277" s="71">
        <v>219.4</v>
      </c>
      <c r="K277" s="78"/>
      <c r="L277" s="158">
        <v>2.0</v>
      </c>
      <c r="M277" s="158">
        <v>1.0</v>
      </c>
      <c r="N277" s="159" t="s">
        <v>1333</v>
      </c>
      <c r="O277" s="158" t="s">
        <v>33</v>
      </c>
      <c r="P277" s="160" t="s">
        <v>1315</v>
      </c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</row>
    <row r="278" ht="24.75" customHeight="1">
      <c r="A278" s="88">
        <v>21429.0</v>
      </c>
      <c r="B278" s="89"/>
      <c r="C278" s="90" t="s">
        <v>1334</v>
      </c>
      <c r="D278" s="119" t="s">
        <v>1335</v>
      </c>
      <c r="E278" s="92">
        <v>11.0</v>
      </c>
      <c r="F278" s="89" t="s">
        <v>1336</v>
      </c>
      <c r="G278" s="93" t="s">
        <v>1337</v>
      </c>
      <c r="H278" s="93" t="s">
        <v>1338</v>
      </c>
      <c r="I278" s="94"/>
      <c r="J278" s="94"/>
      <c r="K278" s="94"/>
      <c r="L278" s="72">
        <v>1.0</v>
      </c>
      <c r="M278" s="72">
        <v>1.0</v>
      </c>
      <c r="N278" s="73" t="s">
        <v>1339</v>
      </c>
      <c r="O278" s="72" t="s">
        <v>33</v>
      </c>
      <c r="P278" s="74" t="s">
        <v>1340</v>
      </c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</row>
    <row r="279" ht="24.75" customHeight="1">
      <c r="A279" s="145">
        <v>28124.0</v>
      </c>
      <c r="B279" s="146"/>
      <c r="C279" s="147" t="s">
        <v>1341</v>
      </c>
      <c r="D279" s="148" t="s">
        <v>1335</v>
      </c>
      <c r="E279" s="149">
        <v>11.0</v>
      </c>
      <c r="F279" s="146" t="s">
        <v>1336</v>
      </c>
      <c r="G279" s="150" t="s">
        <v>1342</v>
      </c>
      <c r="H279" s="150" t="s">
        <v>1338</v>
      </c>
      <c r="I279" s="151"/>
      <c r="J279" s="151"/>
      <c r="K279" s="151"/>
      <c r="L279" s="152">
        <v>1.0</v>
      </c>
      <c r="M279" s="152">
        <v>1.0</v>
      </c>
      <c r="N279" s="153" t="s">
        <v>1339</v>
      </c>
      <c r="O279" s="152" t="s">
        <v>33</v>
      </c>
      <c r="P279" s="154" t="s">
        <v>1340</v>
      </c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</row>
    <row r="280" ht="24.75" customHeight="1">
      <c r="A280" s="95">
        <v>23320.0</v>
      </c>
      <c r="B280" s="181"/>
      <c r="C280" s="182" t="s">
        <v>1343</v>
      </c>
      <c r="D280" s="183" t="s">
        <v>1335</v>
      </c>
      <c r="E280" s="99">
        <v>11.0</v>
      </c>
      <c r="F280" s="96" t="s">
        <v>1336</v>
      </c>
      <c r="G280" s="184" t="s">
        <v>1344</v>
      </c>
      <c r="H280" s="100" t="s">
        <v>1338</v>
      </c>
      <c r="I280" s="221"/>
      <c r="J280" s="101"/>
      <c r="K280" s="101"/>
      <c r="L280" s="102">
        <v>1.0</v>
      </c>
      <c r="M280" s="102">
        <v>1.0</v>
      </c>
      <c r="N280" s="103" t="s">
        <v>1339</v>
      </c>
      <c r="O280" s="102" t="s">
        <v>33</v>
      </c>
      <c r="P280" s="104" t="s">
        <v>1340</v>
      </c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</row>
    <row r="281" ht="24.75" customHeight="1">
      <c r="A281" s="105">
        <v>231001.0</v>
      </c>
      <c r="B281" s="106"/>
      <c r="C281" s="107" t="s">
        <v>1345</v>
      </c>
      <c r="D281" s="142" t="s">
        <v>1346</v>
      </c>
      <c r="E281" s="143">
        <v>19.0</v>
      </c>
      <c r="F281" s="170" t="s">
        <v>1347</v>
      </c>
      <c r="G281" s="117" t="s">
        <v>1348</v>
      </c>
      <c r="H281" s="222"/>
      <c r="I281" s="223"/>
      <c r="J281" s="224"/>
      <c r="K281" s="224"/>
      <c r="L281" s="72">
        <v>3.0</v>
      </c>
      <c r="M281" s="72">
        <v>1.0</v>
      </c>
      <c r="N281" s="73" t="s">
        <v>1349</v>
      </c>
      <c r="O281" s="72" t="s">
        <v>33</v>
      </c>
      <c r="P281" s="74" t="s">
        <v>422</v>
      </c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</row>
    <row r="282" ht="24.75" customHeight="1">
      <c r="A282" s="111">
        <v>28126.0</v>
      </c>
      <c r="B282" s="112"/>
      <c r="C282" s="113" t="s">
        <v>1350</v>
      </c>
      <c r="D282" s="183" t="s">
        <v>1346</v>
      </c>
      <c r="E282" s="99">
        <v>19.0</v>
      </c>
      <c r="F282" s="96" t="s">
        <v>1347</v>
      </c>
      <c r="G282" s="225" t="s">
        <v>1351</v>
      </c>
      <c r="H282" s="226"/>
      <c r="I282" s="209"/>
      <c r="J282" s="120"/>
      <c r="K282" s="120"/>
      <c r="L282" s="102">
        <v>3.0</v>
      </c>
      <c r="M282" s="102">
        <v>1.0</v>
      </c>
      <c r="N282" s="103" t="s">
        <v>1349</v>
      </c>
      <c r="O282" s="102" t="s">
        <v>33</v>
      </c>
      <c r="P282" s="104" t="s">
        <v>422</v>
      </c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</row>
    <row r="283" ht="24.75" customHeight="1">
      <c r="A283" s="172">
        <v>30015.0</v>
      </c>
      <c r="B283" s="132"/>
      <c r="C283" s="173" t="s">
        <v>1352</v>
      </c>
      <c r="D283" s="174" t="s">
        <v>1353</v>
      </c>
      <c r="E283" s="134">
        <v>22.0</v>
      </c>
      <c r="F283" s="135" t="s">
        <v>1354</v>
      </c>
      <c r="G283" s="176" t="s">
        <v>1355</v>
      </c>
      <c r="H283" s="136" t="s">
        <v>1356</v>
      </c>
      <c r="I283" s="59"/>
      <c r="J283" s="128"/>
      <c r="K283" s="190"/>
      <c r="L283" s="158">
        <v>2.0</v>
      </c>
      <c r="M283" s="158">
        <v>1.0</v>
      </c>
      <c r="N283" s="159" t="s">
        <v>1357</v>
      </c>
      <c r="O283" s="158" t="s">
        <v>33</v>
      </c>
      <c r="P283" s="160" t="s">
        <v>172</v>
      </c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</row>
    <row r="284" ht="24.75" customHeight="1">
      <c r="A284" s="88">
        <v>21041.0</v>
      </c>
      <c r="B284" s="89"/>
      <c r="C284" s="90" t="s">
        <v>1358</v>
      </c>
      <c r="D284" s="119" t="s">
        <v>1359</v>
      </c>
      <c r="E284" s="92">
        <v>22.0</v>
      </c>
      <c r="F284" s="89" t="s">
        <v>1360</v>
      </c>
      <c r="G284" s="93" t="s">
        <v>1361</v>
      </c>
      <c r="H284" s="93" t="s">
        <v>1362</v>
      </c>
      <c r="I284" s="71">
        <v>293.9</v>
      </c>
      <c r="J284" s="71">
        <v>70.3</v>
      </c>
      <c r="K284" s="71"/>
      <c r="L284" s="72">
        <v>1.0</v>
      </c>
      <c r="M284" s="72">
        <v>3.0</v>
      </c>
      <c r="N284" s="73" t="s">
        <v>1363</v>
      </c>
      <c r="O284" s="72" t="s">
        <v>107</v>
      </c>
      <c r="P284" s="74" t="s">
        <v>563</v>
      </c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</row>
    <row r="285" ht="24.75" customHeight="1">
      <c r="A285" s="111">
        <v>23218.0</v>
      </c>
      <c r="B285" s="112"/>
      <c r="C285" s="113" t="s">
        <v>1364</v>
      </c>
      <c r="D285" s="114" t="s">
        <v>1359</v>
      </c>
      <c r="E285" s="115">
        <v>22.0</v>
      </c>
      <c r="F285" s="112" t="s">
        <v>1360</v>
      </c>
      <c r="G285" s="116" t="s">
        <v>1365</v>
      </c>
      <c r="H285" s="116" t="s">
        <v>1362</v>
      </c>
      <c r="I285" s="120"/>
      <c r="J285" s="101">
        <v>223.0</v>
      </c>
      <c r="K285" s="101"/>
      <c r="L285" s="102">
        <v>1.0</v>
      </c>
      <c r="M285" s="102">
        <v>3.0</v>
      </c>
      <c r="N285" s="103" t="s">
        <v>1363</v>
      </c>
      <c r="O285" s="102" t="s">
        <v>107</v>
      </c>
      <c r="P285" s="104" t="s">
        <v>563</v>
      </c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</row>
    <row r="286" ht="24.75" customHeight="1">
      <c r="A286" s="64">
        <v>21043.0</v>
      </c>
      <c r="B286" s="65"/>
      <c r="C286" s="66" t="s">
        <v>1366</v>
      </c>
      <c r="D286" s="210" t="s">
        <v>1367</v>
      </c>
      <c r="E286" s="68">
        <v>22.0</v>
      </c>
      <c r="F286" s="65" t="s">
        <v>1368</v>
      </c>
      <c r="G286" s="69" t="s">
        <v>1369</v>
      </c>
      <c r="H286" s="69" t="s">
        <v>1370</v>
      </c>
      <c r="I286" s="70"/>
      <c r="J286" s="70">
        <v>66.0</v>
      </c>
      <c r="K286" s="78"/>
      <c r="L286" s="79">
        <v>2.0</v>
      </c>
      <c r="M286" s="79">
        <v>1.0</v>
      </c>
      <c r="N286" s="80" t="s">
        <v>943</v>
      </c>
      <c r="O286" s="79" t="s">
        <v>180</v>
      </c>
      <c r="P286" s="81" t="s">
        <v>1371</v>
      </c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</row>
    <row r="287" ht="24.75" customHeight="1">
      <c r="A287" s="88">
        <v>21282.0</v>
      </c>
      <c r="B287" s="89"/>
      <c r="C287" s="90" t="s">
        <v>1372</v>
      </c>
      <c r="D287" s="119" t="s">
        <v>1373</v>
      </c>
      <c r="E287" s="92">
        <v>22.0</v>
      </c>
      <c r="F287" s="89" t="s">
        <v>1374</v>
      </c>
      <c r="G287" s="93" t="s">
        <v>1375</v>
      </c>
      <c r="H287" s="93" t="s">
        <v>1376</v>
      </c>
      <c r="I287" s="71">
        <v>310.0</v>
      </c>
      <c r="J287" s="71">
        <v>94.0</v>
      </c>
      <c r="K287" s="71"/>
      <c r="L287" s="72">
        <v>1.0</v>
      </c>
      <c r="M287" s="72">
        <v>1.0</v>
      </c>
      <c r="N287" s="73" t="s">
        <v>1377</v>
      </c>
      <c r="O287" s="72" t="s">
        <v>49</v>
      </c>
      <c r="P287" s="74" t="s">
        <v>1378</v>
      </c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</row>
    <row r="288" ht="24.75" customHeight="1">
      <c r="A288" s="111">
        <v>23163.0</v>
      </c>
      <c r="B288" s="112"/>
      <c r="C288" s="113" t="s">
        <v>1379</v>
      </c>
      <c r="D288" s="114" t="s">
        <v>1373</v>
      </c>
      <c r="E288" s="115">
        <v>22.0</v>
      </c>
      <c r="F288" s="112" t="s">
        <v>1374</v>
      </c>
      <c r="G288" s="116" t="s">
        <v>1380</v>
      </c>
      <c r="H288" s="116" t="s">
        <v>1376</v>
      </c>
      <c r="I288" s="120"/>
      <c r="J288" s="101">
        <v>216.0</v>
      </c>
      <c r="K288" s="78"/>
      <c r="L288" s="79">
        <v>1.0</v>
      </c>
      <c r="M288" s="79">
        <v>1.0</v>
      </c>
      <c r="N288" s="80" t="s">
        <v>1377</v>
      </c>
      <c r="O288" s="79" t="s">
        <v>49</v>
      </c>
      <c r="P288" s="81" t="s">
        <v>1378</v>
      </c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</row>
    <row r="289" ht="24.75" customHeight="1">
      <c r="A289" s="88">
        <v>21405.0</v>
      </c>
      <c r="B289" s="89"/>
      <c r="C289" s="90" t="s">
        <v>1381</v>
      </c>
      <c r="D289" s="119" t="s">
        <v>1382</v>
      </c>
      <c r="E289" s="92">
        <v>22.0</v>
      </c>
      <c r="F289" s="89" t="s">
        <v>1383</v>
      </c>
      <c r="G289" s="93" t="s">
        <v>1384</v>
      </c>
      <c r="H289" s="93" t="s">
        <v>1385</v>
      </c>
      <c r="I289" s="71">
        <v>241.3</v>
      </c>
      <c r="J289" s="71">
        <v>88.8</v>
      </c>
      <c r="K289" s="71"/>
      <c r="L289" s="72">
        <v>3.0</v>
      </c>
      <c r="M289" s="72">
        <v>1.0</v>
      </c>
      <c r="N289" s="73" t="s">
        <v>1386</v>
      </c>
      <c r="O289" s="72" t="s">
        <v>33</v>
      </c>
      <c r="P289" s="74" t="s">
        <v>1387</v>
      </c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</row>
    <row r="290" ht="24.75" customHeight="1">
      <c r="A290" s="111">
        <v>23308.0</v>
      </c>
      <c r="B290" s="112"/>
      <c r="C290" s="113" t="s">
        <v>1388</v>
      </c>
      <c r="D290" s="114" t="s">
        <v>1382</v>
      </c>
      <c r="E290" s="115">
        <v>22.0</v>
      </c>
      <c r="F290" s="112" t="s">
        <v>1383</v>
      </c>
      <c r="G290" s="116" t="s">
        <v>1389</v>
      </c>
      <c r="H290" s="116" t="s">
        <v>1385</v>
      </c>
      <c r="I290" s="120"/>
      <c r="J290" s="101">
        <v>152.5</v>
      </c>
      <c r="K290" s="78"/>
      <c r="L290" s="79">
        <v>3.0</v>
      </c>
      <c r="M290" s="79">
        <v>1.0</v>
      </c>
      <c r="N290" s="80" t="s">
        <v>1386</v>
      </c>
      <c r="O290" s="79" t="s">
        <v>33</v>
      </c>
      <c r="P290" s="81" t="s">
        <v>1387</v>
      </c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</row>
    <row r="291" ht="24.75" customHeight="1">
      <c r="A291" s="111">
        <v>28128.0</v>
      </c>
      <c r="B291" s="112"/>
      <c r="C291" s="113" t="s">
        <v>1390</v>
      </c>
      <c r="D291" s="114" t="s">
        <v>1391</v>
      </c>
      <c r="E291" s="115">
        <v>22.0</v>
      </c>
      <c r="F291" s="112" t="s">
        <v>1392</v>
      </c>
      <c r="G291" s="116" t="s">
        <v>1393</v>
      </c>
      <c r="H291" s="116"/>
      <c r="I291" s="227"/>
      <c r="J291" s="70"/>
      <c r="K291" s="71"/>
      <c r="L291" s="60">
        <v>1.0</v>
      </c>
      <c r="M291" s="60">
        <v>1.0</v>
      </c>
      <c r="N291" s="61" t="s">
        <v>1394</v>
      </c>
      <c r="O291" s="60" t="s">
        <v>49</v>
      </c>
      <c r="P291" s="62" t="s">
        <v>855</v>
      </c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</row>
    <row r="292" ht="24.75" customHeight="1">
      <c r="A292" s="172">
        <v>30016.0</v>
      </c>
      <c r="B292" s="132"/>
      <c r="C292" s="173" t="s">
        <v>1395</v>
      </c>
      <c r="D292" s="174" t="s">
        <v>1396</v>
      </c>
      <c r="E292" s="134">
        <v>37.0</v>
      </c>
      <c r="F292" s="135" t="s">
        <v>1397</v>
      </c>
      <c r="G292" s="176" t="s">
        <v>1398</v>
      </c>
      <c r="H292" s="136" t="s">
        <v>1399</v>
      </c>
      <c r="I292" s="128"/>
      <c r="J292" s="128"/>
      <c r="K292" s="177"/>
      <c r="L292" s="75">
        <v>1.0</v>
      </c>
      <c r="M292" s="75">
        <v>1.0</v>
      </c>
      <c r="N292" s="76" t="s">
        <v>1400</v>
      </c>
      <c r="O292" s="75" t="s">
        <v>41</v>
      </c>
      <c r="P292" s="77" t="s">
        <v>319</v>
      </c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</row>
    <row r="293" ht="24.75" customHeight="1">
      <c r="A293" s="64">
        <v>21040.0</v>
      </c>
      <c r="B293" s="129"/>
      <c r="C293" s="130" t="s">
        <v>1401</v>
      </c>
      <c r="D293" s="67" t="s">
        <v>1402</v>
      </c>
      <c r="E293" s="68">
        <v>33.0</v>
      </c>
      <c r="F293" s="129" t="s">
        <v>1403</v>
      </c>
      <c r="G293" s="69" t="s">
        <v>1404</v>
      </c>
      <c r="H293" s="69" t="s">
        <v>1405</v>
      </c>
      <c r="I293" s="70"/>
      <c r="J293" s="70">
        <v>130.0</v>
      </c>
      <c r="K293" s="78"/>
      <c r="L293" s="79">
        <v>3.0</v>
      </c>
      <c r="M293" s="79">
        <v>1.0</v>
      </c>
      <c r="N293" s="80" t="s">
        <v>1406</v>
      </c>
      <c r="O293" s="79" t="s">
        <v>755</v>
      </c>
      <c r="P293" s="81" t="s">
        <v>264</v>
      </c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</row>
    <row r="294" ht="24.75" customHeight="1">
      <c r="A294" s="64">
        <v>21060.0</v>
      </c>
      <c r="B294" s="129"/>
      <c r="C294" s="130" t="s">
        <v>1407</v>
      </c>
      <c r="D294" s="67" t="s">
        <v>1408</v>
      </c>
      <c r="E294" s="68">
        <v>37.0</v>
      </c>
      <c r="F294" s="65" t="s">
        <v>1409</v>
      </c>
      <c r="G294" s="69" t="s">
        <v>1410</v>
      </c>
      <c r="H294" s="69" t="s">
        <v>1411</v>
      </c>
      <c r="I294" s="70"/>
      <c r="J294" s="70">
        <v>131.0</v>
      </c>
      <c r="K294" s="78"/>
      <c r="L294" s="79">
        <v>3.0</v>
      </c>
      <c r="M294" s="79">
        <v>2.0</v>
      </c>
      <c r="N294" s="80" t="s">
        <v>498</v>
      </c>
      <c r="O294" s="79" t="s">
        <v>107</v>
      </c>
      <c r="P294" s="81" t="s">
        <v>563</v>
      </c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</row>
    <row r="295" ht="24.75" customHeight="1">
      <c r="A295" s="64">
        <v>21075.0</v>
      </c>
      <c r="B295" s="129"/>
      <c r="C295" s="130" t="s">
        <v>1412</v>
      </c>
      <c r="D295" s="67" t="s">
        <v>1413</v>
      </c>
      <c r="E295" s="68">
        <v>34.0</v>
      </c>
      <c r="F295" s="129" t="s">
        <v>1414</v>
      </c>
      <c r="G295" s="69" t="s">
        <v>1415</v>
      </c>
      <c r="H295" s="69" t="s">
        <v>1416</v>
      </c>
      <c r="I295" s="70"/>
      <c r="J295" s="70">
        <v>91.0</v>
      </c>
      <c r="K295" s="71"/>
      <c r="L295" s="72">
        <v>4.0</v>
      </c>
      <c r="M295" s="72">
        <v>1.0</v>
      </c>
      <c r="N295" s="73" t="s">
        <v>528</v>
      </c>
      <c r="O295" s="72" t="s">
        <v>33</v>
      </c>
      <c r="P295" s="74" t="s">
        <v>1417</v>
      </c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</row>
    <row r="296" ht="24.75" customHeight="1">
      <c r="A296" s="64">
        <v>21102.0</v>
      </c>
      <c r="B296" s="129"/>
      <c r="C296" s="130" t="s">
        <v>1418</v>
      </c>
      <c r="D296" s="67" t="s">
        <v>1419</v>
      </c>
      <c r="E296" s="68">
        <v>37.0</v>
      </c>
      <c r="F296" s="129" t="s">
        <v>1420</v>
      </c>
      <c r="G296" s="69" t="s">
        <v>1421</v>
      </c>
      <c r="H296" s="69" t="s">
        <v>1422</v>
      </c>
      <c r="I296" s="70"/>
      <c r="J296" s="70">
        <v>78.9</v>
      </c>
      <c r="K296" s="78"/>
      <c r="L296" s="79">
        <v>2.0</v>
      </c>
      <c r="M296" s="79">
        <v>1.0</v>
      </c>
      <c r="N296" s="80" t="s">
        <v>784</v>
      </c>
      <c r="O296" s="79" t="s">
        <v>41</v>
      </c>
      <c r="P296" s="81" t="s">
        <v>135</v>
      </c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</row>
    <row r="297" ht="24.75" customHeight="1">
      <c r="A297" s="64">
        <v>21104.0</v>
      </c>
      <c r="B297" s="129"/>
      <c r="C297" s="130" t="s">
        <v>1423</v>
      </c>
      <c r="D297" s="67" t="s">
        <v>1424</v>
      </c>
      <c r="E297" s="68">
        <v>39.0</v>
      </c>
      <c r="F297" s="129" t="s">
        <v>1425</v>
      </c>
      <c r="G297" s="69" t="s">
        <v>1426</v>
      </c>
      <c r="H297" s="69" t="s">
        <v>1427</v>
      </c>
      <c r="I297" s="70"/>
      <c r="J297" s="70">
        <v>135.7</v>
      </c>
      <c r="K297" s="71"/>
      <c r="L297" s="72">
        <v>3.0</v>
      </c>
      <c r="M297" s="72">
        <v>3.0</v>
      </c>
      <c r="N297" s="73" t="s">
        <v>1428</v>
      </c>
      <c r="O297" s="72" t="s">
        <v>1429</v>
      </c>
      <c r="P297" s="74" t="s">
        <v>1430</v>
      </c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</row>
    <row r="298" ht="24.75" customHeight="1">
      <c r="A298" s="64">
        <v>21116.0</v>
      </c>
      <c r="B298" s="129"/>
      <c r="C298" s="130" t="s">
        <v>1431</v>
      </c>
      <c r="D298" s="67" t="s">
        <v>1432</v>
      </c>
      <c r="E298" s="68">
        <v>34.0</v>
      </c>
      <c r="F298" s="129" t="s">
        <v>1433</v>
      </c>
      <c r="G298" s="69" t="s">
        <v>1434</v>
      </c>
      <c r="H298" s="69" t="s">
        <v>1435</v>
      </c>
      <c r="I298" s="70"/>
      <c r="J298" s="70">
        <v>140.8</v>
      </c>
      <c r="K298" s="78"/>
      <c r="L298" s="79">
        <v>4.0</v>
      </c>
      <c r="M298" s="79">
        <v>4.0</v>
      </c>
      <c r="N298" s="80" t="s">
        <v>455</v>
      </c>
      <c r="O298" s="79" t="s">
        <v>1429</v>
      </c>
      <c r="P298" s="81" t="s">
        <v>1436</v>
      </c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</row>
    <row r="299" ht="24.75" customHeight="1">
      <c r="A299" s="88">
        <v>21139.0</v>
      </c>
      <c r="B299" s="89"/>
      <c r="C299" s="90" t="s">
        <v>1437</v>
      </c>
      <c r="D299" s="119" t="s">
        <v>1438</v>
      </c>
      <c r="E299" s="92">
        <v>39.0</v>
      </c>
      <c r="F299" s="89" t="s">
        <v>1439</v>
      </c>
      <c r="G299" s="93" t="s">
        <v>1440</v>
      </c>
      <c r="H299" s="93" t="s">
        <v>1441</v>
      </c>
      <c r="I299" s="71">
        <v>299.0</v>
      </c>
      <c r="J299" s="71">
        <v>121.0</v>
      </c>
      <c r="K299" s="71"/>
      <c r="L299" s="72">
        <v>3.0</v>
      </c>
      <c r="M299" s="72">
        <v>3.0</v>
      </c>
      <c r="N299" s="73" t="s">
        <v>1442</v>
      </c>
      <c r="O299" s="72" t="s">
        <v>506</v>
      </c>
      <c r="P299" s="74" t="s">
        <v>1443</v>
      </c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</row>
    <row r="300" ht="24.75" customHeight="1">
      <c r="A300" s="111">
        <v>23034.0</v>
      </c>
      <c r="B300" s="112"/>
      <c r="C300" s="113" t="s">
        <v>1444</v>
      </c>
      <c r="D300" s="114" t="s">
        <v>1438</v>
      </c>
      <c r="E300" s="115">
        <v>39.0</v>
      </c>
      <c r="F300" s="112" t="s">
        <v>1439</v>
      </c>
      <c r="G300" s="116" t="s">
        <v>1445</v>
      </c>
      <c r="H300" s="116" t="s">
        <v>1446</v>
      </c>
      <c r="I300" s="120"/>
      <c r="J300" s="101">
        <v>178.0</v>
      </c>
      <c r="K300" s="78"/>
      <c r="L300" s="79">
        <v>3.0</v>
      </c>
      <c r="M300" s="79">
        <v>3.0</v>
      </c>
      <c r="N300" s="80" t="s">
        <v>1442</v>
      </c>
      <c r="O300" s="79" t="s">
        <v>506</v>
      </c>
      <c r="P300" s="81" t="s">
        <v>1443</v>
      </c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</row>
    <row r="301" ht="24.75" customHeight="1">
      <c r="A301" s="88">
        <v>21268.0</v>
      </c>
      <c r="B301" s="89"/>
      <c r="C301" s="90" t="s">
        <v>1447</v>
      </c>
      <c r="D301" s="119" t="s">
        <v>1448</v>
      </c>
      <c r="E301" s="92">
        <v>33.0</v>
      </c>
      <c r="F301" s="89" t="s">
        <v>1449</v>
      </c>
      <c r="G301" s="93" t="s">
        <v>1450</v>
      </c>
      <c r="H301" s="93" t="s">
        <v>1451</v>
      </c>
      <c r="I301" s="71">
        <v>294.0</v>
      </c>
      <c r="J301" s="71">
        <v>88.0</v>
      </c>
      <c r="K301" s="71"/>
      <c r="L301" s="72">
        <v>4.0</v>
      </c>
      <c r="M301" s="72">
        <v>1.0</v>
      </c>
      <c r="N301" s="73" t="s">
        <v>498</v>
      </c>
      <c r="O301" s="72" t="s">
        <v>33</v>
      </c>
      <c r="P301" s="74" t="s">
        <v>1452</v>
      </c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</row>
    <row r="302" ht="24.75" customHeight="1">
      <c r="A302" s="111">
        <v>23149.0</v>
      </c>
      <c r="B302" s="112"/>
      <c r="C302" s="113" t="s">
        <v>1453</v>
      </c>
      <c r="D302" s="114" t="s">
        <v>1448</v>
      </c>
      <c r="E302" s="115">
        <v>33.0</v>
      </c>
      <c r="F302" s="112" t="s">
        <v>1449</v>
      </c>
      <c r="G302" s="116" t="s">
        <v>1454</v>
      </c>
      <c r="H302" s="116" t="s">
        <v>1451</v>
      </c>
      <c r="I302" s="120"/>
      <c r="J302" s="101">
        <v>206.0</v>
      </c>
      <c r="K302" s="78"/>
      <c r="L302" s="79">
        <v>4.0</v>
      </c>
      <c r="M302" s="79">
        <v>1.0</v>
      </c>
      <c r="N302" s="80" t="s">
        <v>498</v>
      </c>
      <c r="O302" s="79" t="s">
        <v>33</v>
      </c>
      <c r="P302" s="81" t="s">
        <v>1452</v>
      </c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</row>
    <row r="303" ht="24.75" customHeight="1">
      <c r="A303" s="88">
        <v>21287.0</v>
      </c>
      <c r="B303" s="89"/>
      <c r="C303" s="90" t="s">
        <v>1455</v>
      </c>
      <c r="D303" s="119" t="s">
        <v>1456</v>
      </c>
      <c r="E303" s="92">
        <v>37.0</v>
      </c>
      <c r="F303" s="89" t="s">
        <v>1457</v>
      </c>
      <c r="G303" s="93" t="s">
        <v>1458</v>
      </c>
      <c r="H303" s="93" t="s">
        <v>1459</v>
      </c>
      <c r="I303" s="71">
        <v>250.0</v>
      </c>
      <c r="J303" s="71">
        <v>76.0</v>
      </c>
      <c r="K303" s="71"/>
      <c r="L303" s="72">
        <v>3.0</v>
      </c>
      <c r="M303" s="72">
        <v>1.0</v>
      </c>
      <c r="N303" s="73" t="s">
        <v>528</v>
      </c>
      <c r="O303" s="72" t="s">
        <v>33</v>
      </c>
      <c r="P303" s="74" t="s">
        <v>1460</v>
      </c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</row>
    <row r="304" ht="24.75" customHeight="1">
      <c r="A304" s="111">
        <v>23169.0</v>
      </c>
      <c r="B304" s="112"/>
      <c r="C304" s="113" t="s">
        <v>1461</v>
      </c>
      <c r="D304" s="114" t="s">
        <v>1456</v>
      </c>
      <c r="E304" s="115">
        <v>37.0</v>
      </c>
      <c r="F304" s="112" t="s">
        <v>1457</v>
      </c>
      <c r="G304" s="116" t="s">
        <v>1462</v>
      </c>
      <c r="H304" s="116" t="s">
        <v>1463</v>
      </c>
      <c r="I304" s="120"/>
      <c r="J304" s="101">
        <v>174.0</v>
      </c>
      <c r="K304" s="78"/>
      <c r="L304" s="79">
        <v>3.0</v>
      </c>
      <c r="M304" s="79">
        <v>1.0</v>
      </c>
      <c r="N304" s="80" t="s">
        <v>528</v>
      </c>
      <c r="O304" s="79" t="s">
        <v>33</v>
      </c>
      <c r="P304" s="81" t="s">
        <v>1460</v>
      </c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</row>
    <row r="305" ht="24.75" customHeight="1">
      <c r="A305" s="88">
        <v>21379.0</v>
      </c>
      <c r="B305" s="89"/>
      <c r="C305" s="90" t="s">
        <v>1464</v>
      </c>
      <c r="D305" s="119" t="s">
        <v>1465</v>
      </c>
      <c r="E305" s="92">
        <v>37.0</v>
      </c>
      <c r="F305" s="89" t="s">
        <v>1466</v>
      </c>
      <c r="G305" s="93" t="s">
        <v>1467</v>
      </c>
      <c r="H305" s="93" t="s">
        <v>1468</v>
      </c>
      <c r="I305" s="71">
        <v>279.1</v>
      </c>
      <c r="J305" s="228">
        <v>100.5</v>
      </c>
      <c r="K305" s="228"/>
      <c r="L305" s="72">
        <v>2.0</v>
      </c>
      <c r="M305" s="72">
        <v>1.0</v>
      </c>
      <c r="N305" s="73" t="s">
        <v>1469</v>
      </c>
      <c r="O305" s="72" t="s">
        <v>41</v>
      </c>
      <c r="P305" s="74" t="s">
        <v>199</v>
      </c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</row>
    <row r="306" ht="24.75" customHeight="1">
      <c r="A306" s="95">
        <v>23285.0</v>
      </c>
      <c r="B306" s="96"/>
      <c r="C306" s="97" t="s">
        <v>1470</v>
      </c>
      <c r="D306" s="183" t="s">
        <v>1465</v>
      </c>
      <c r="E306" s="99">
        <v>37.0</v>
      </c>
      <c r="F306" s="96" t="s">
        <v>1466</v>
      </c>
      <c r="G306" s="100" t="s">
        <v>1471</v>
      </c>
      <c r="H306" s="100" t="s">
        <v>1468</v>
      </c>
      <c r="I306" s="120"/>
      <c r="J306" s="101">
        <v>178.6</v>
      </c>
      <c r="K306" s="78"/>
      <c r="L306" s="79">
        <v>2.0</v>
      </c>
      <c r="M306" s="79">
        <v>1.0</v>
      </c>
      <c r="N306" s="80" t="s">
        <v>1469</v>
      </c>
      <c r="O306" s="79" t="s">
        <v>41</v>
      </c>
      <c r="P306" s="81" t="s">
        <v>199</v>
      </c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</row>
    <row r="307" ht="24.75" customHeight="1">
      <c r="A307" s="111">
        <v>21398.0</v>
      </c>
      <c r="B307" s="155"/>
      <c r="C307" s="156" t="s">
        <v>1472</v>
      </c>
      <c r="D307" s="114" t="s">
        <v>1473</v>
      </c>
      <c r="E307" s="115">
        <v>33.0</v>
      </c>
      <c r="F307" s="155" t="s">
        <v>1474</v>
      </c>
      <c r="G307" s="157" t="s">
        <v>1475</v>
      </c>
      <c r="H307" s="116" t="s">
        <v>1476</v>
      </c>
      <c r="I307" s="70"/>
      <c r="J307" s="227">
        <v>190.5</v>
      </c>
      <c r="K307" s="228"/>
      <c r="L307" s="60">
        <v>2.0</v>
      </c>
      <c r="M307" s="60">
        <v>1.0</v>
      </c>
      <c r="N307" s="61" t="s">
        <v>1477</v>
      </c>
      <c r="O307" s="60" t="s">
        <v>107</v>
      </c>
      <c r="P307" s="62" t="s">
        <v>492</v>
      </c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</row>
    <row r="308" ht="24.75" customHeight="1">
      <c r="A308" s="172">
        <v>30017.0</v>
      </c>
      <c r="B308" s="132"/>
      <c r="C308" s="173" t="s">
        <v>1478</v>
      </c>
      <c r="D308" s="54" t="s">
        <v>1479</v>
      </c>
      <c r="E308" s="55">
        <v>23.0</v>
      </c>
      <c r="F308" s="56" t="s">
        <v>1480</v>
      </c>
      <c r="G308" s="57" t="s">
        <v>1481</v>
      </c>
      <c r="H308" s="57" t="s">
        <v>1482</v>
      </c>
      <c r="I308" s="128"/>
      <c r="J308" s="128"/>
      <c r="K308" s="177"/>
      <c r="L308" s="75">
        <v>1.0</v>
      </c>
      <c r="M308" s="75">
        <v>1.0</v>
      </c>
      <c r="N308" s="76" t="s">
        <v>1483</v>
      </c>
      <c r="O308" s="75" t="s">
        <v>33</v>
      </c>
      <c r="P308" s="77" t="s">
        <v>1484</v>
      </c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</row>
    <row r="309" ht="24.75" customHeight="1">
      <c r="A309" s="82">
        <v>21078.0</v>
      </c>
      <c r="B309" s="83"/>
      <c r="C309" s="84" t="s">
        <v>1485</v>
      </c>
      <c r="D309" s="85" t="s">
        <v>1486</v>
      </c>
      <c r="E309" s="86">
        <v>23.0</v>
      </c>
      <c r="F309" s="83" t="s">
        <v>1487</v>
      </c>
      <c r="G309" s="87" t="s">
        <v>1488</v>
      </c>
      <c r="H309" s="87" t="s">
        <v>1489</v>
      </c>
      <c r="I309" s="70"/>
      <c r="J309" s="70">
        <v>86.0</v>
      </c>
      <c r="K309" s="78"/>
      <c r="L309" s="158">
        <v>1.0</v>
      </c>
      <c r="M309" s="158">
        <v>1.0</v>
      </c>
      <c r="N309" s="159" t="s">
        <v>1490</v>
      </c>
      <c r="O309" s="158" t="s">
        <v>58</v>
      </c>
      <c r="P309" s="160" t="s">
        <v>456</v>
      </c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</row>
    <row r="310" ht="24.75" customHeight="1">
      <c r="A310" s="64">
        <v>21154.0</v>
      </c>
      <c r="B310" s="65"/>
      <c r="C310" s="66" t="s">
        <v>1491</v>
      </c>
      <c r="D310" s="67" t="s">
        <v>1492</v>
      </c>
      <c r="E310" s="68">
        <v>21.0</v>
      </c>
      <c r="F310" s="65" t="s">
        <v>1493</v>
      </c>
      <c r="G310" s="69" t="s">
        <v>1494</v>
      </c>
      <c r="H310" s="69" t="s">
        <v>1495</v>
      </c>
      <c r="I310" s="70"/>
      <c r="J310" s="70">
        <v>115.0</v>
      </c>
      <c r="K310" s="70"/>
      <c r="L310" s="75">
        <v>5.0</v>
      </c>
      <c r="M310" s="75">
        <v>1.0</v>
      </c>
      <c r="N310" s="76" t="s">
        <v>1496</v>
      </c>
      <c r="O310" s="75" t="s">
        <v>33</v>
      </c>
      <c r="P310" s="77" t="s">
        <v>957</v>
      </c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</row>
    <row r="311" ht="24.75" customHeight="1">
      <c r="A311" s="88">
        <v>21164.0</v>
      </c>
      <c r="B311" s="89"/>
      <c r="C311" s="90" t="s">
        <v>1497</v>
      </c>
      <c r="D311" s="119" t="s">
        <v>1498</v>
      </c>
      <c r="E311" s="92">
        <v>23.0</v>
      </c>
      <c r="F311" s="89" t="s">
        <v>1499</v>
      </c>
      <c r="G311" s="93" t="s">
        <v>1500</v>
      </c>
      <c r="H311" s="93" t="s">
        <v>1501</v>
      </c>
      <c r="I311" s="71">
        <v>165.9</v>
      </c>
      <c r="J311" s="71">
        <v>88.1</v>
      </c>
      <c r="K311" s="78"/>
      <c r="L311" s="79">
        <v>1.0</v>
      </c>
      <c r="M311" s="79">
        <v>1.0</v>
      </c>
      <c r="N311" s="80" t="s">
        <v>1502</v>
      </c>
      <c r="O311" s="79" t="s">
        <v>58</v>
      </c>
      <c r="P311" s="81" t="s">
        <v>1503</v>
      </c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</row>
    <row r="312" ht="24.75" customHeight="1">
      <c r="A312" s="111">
        <v>28008.0</v>
      </c>
      <c r="B312" s="112"/>
      <c r="C312" s="113" t="s">
        <v>1504</v>
      </c>
      <c r="D312" s="114" t="s">
        <v>1498</v>
      </c>
      <c r="E312" s="115">
        <v>23.0</v>
      </c>
      <c r="F312" s="112" t="s">
        <v>1499</v>
      </c>
      <c r="G312" s="116" t="s">
        <v>1505</v>
      </c>
      <c r="H312" s="116" t="s">
        <v>1501</v>
      </c>
      <c r="I312" s="120"/>
      <c r="J312" s="101">
        <v>77.8</v>
      </c>
      <c r="K312" s="78"/>
      <c r="L312" s="158">
        <v>1.0</v>
      </c>
      <c r="M312" s="158">
        <v>1.0</v>
      </c>
      <c r="N312" s="159" t="s">
        <v>1502</v>
      </c>
      <c r="O312" s="158" t="s">
        <v>58</v>
      </c>
      <c r="P312" s="160" t="s">
        <v>1503</v>
      </c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</row>
    <row r="313" ht="24.75" customHeight="1">
      <c r="A313" s="88">
        <v>21281.0</v>
      </c>
      <c r="B313" s="89"/>
      <c r="C313" s="90" t="s">
        <v>1506</v>
      </c>
      <c r="D313" s="119" t="s">
        <v>1507</v>
      </c>
      <c r="E313" s="92">
        <v>23.0</v>
      </c>
      <c r="F313" s="89" t="s">
        <v>1508</v>
      </c>
      <c r="G313" s="93" t="s">
        <v>1509</v>
      </c>
      <c r="H313" s="93" t="s">
        <v>1510</v>
      </c>
      <c r="I313" s="71">
        <v>276.0</v>
      </c>
      <c r="J313" s="71">
        <v>70.0</v>
      </c>
      <c r="K313" s="71"/>
      <c r="L313" s="72">
        <v>1.0</v>
      </c>
      <c r="M313" s="72">
        <v>1.0</v>
      </c>
      <c r="N313" s="73" t="s">
        <v>1511</v>
      </c>
      <c r="O313" s="72" t="s">
        <v>107</v>
      </c>
      <c r="P313" s="74" t="s">
        <v>1512</v>
      </c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</row>
    <row r="314" ht="24.75" customHeight="1">
      <c r="A314" s="145">
        <v>23162.0</v>
      </c>
      <c r="B314" s="146"/>
      <c r="C314" s="147" t="s">
        <v>1513</v>
      </c>
      <c r="D314" s="148" t="s">
        <v>1507</v>
      </c>
      <c r="E314" s="149">
        <v>23.0</v>
      </c>
      <c r="F314" s="146" t="s">
        <v>1508</v>
      </c>
      <c r="G314" s="150" t="s">
        <v>1514</v>
      </c>
      <c r="H314" s="150" t="s">
        <v>1510</v>
      </c>
      <c r="I314" s="78"/>
      <c r="J314" s="118">
        <v>161.0</v>
      </c>
      <c r="K314" s="118"/>
      <c r="L314" s="152">
        <v>1.0</v>
      </c>
      <c r="M314" s="152">
        <v>1.0</v>
      </c>
      <c r="N314" s="153" t="s">
        <v>1511</v>
      </c>
      <c r="O314" s="152" t="s">
        <v>107</v>
      </c>
      <c r="P314" s="154" t="s">
        <v>1512</v>
      </c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</row>
    <row r="315" ht="24.75" customHeight="1">
      <c r="A315" s="95">
        <v>28036.0</v>
      </c>
      <c r="B315" s="181"/>
      <c r="C315" s="182" t="s">
        <v>1515</v>
      </c>
      <c r="D315" s="183" t="s">
        <v>1507</v>
      </c>
      <c r="E315" s="99">
        <v>23.0</v>
      </c>
      <c r="F315" s="181" t="s">
        <v>1508</v>
      </c>
      <c r="G315" s="184" t="s">
        <v>1516</v>
      </c>
      <c r="H315" s="100" t="s">
        <v>1510</v>
      </c>
      <c r="I315" s="120"/>
      <c r="J315" s="101">
        <v>45.0</v>
      </c>
      <c r="K315" s="101"/>
      <c r="L315" s="102">
        <v>1.0</v>
      </c>
      <c r="M315" s="102">
        <v>1.0</v>
      </c>
      <c r="N315" s="103" t="s">
        <v>1511</v>
      </c>
      <c r="O315" s="102" t="s">
        <v>107</v>
      </c>
      <c r="P315" s="104" t="s">
        <v>1512</v>
      </c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</row>
    <row r="316" ht="24.75" customHeight="1">
      <c r="A316" s="64">
        <v>23127.0</v>
      </c>
      <c r="B316" s="65"/>
      <c r="C316" s="66" t="s">
        <v>1517</v>
      </c>
      <c r="D316" s="67" t="s">
        <v>1518</v>
      </c>
      <c r="E316" s="68">
        <v>23.0</v>
      </c>
      <c r="F316" s="65" t="s">
        <v>1519</v>
      </c>
      <c r="G316" s="69" t="s">
        <v>1520</v>
      </c>
      <c r="H316" s="69" t="s">
        <v>1521</v>
      </c>
      <c r="I316" s="70"/>
      <c r="J316" s="70">
        <v>211.0</v>
      </c>
      <c r="K316" s="78"/>
      <c r="L316" s="158">
        <v>1.0</v>
      </c>
      <c r="M316" s="158">
        <v>1.0</v>
      </c>
      <c r="N316" s="159" t="s">
        <v>1522</v>
      </c>
      <c r="O316" s="158" t="s">
        <v>1523</v>
      </c>
      <c r="P316" s="160" t="s">
        <v>1172</v>
      </c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</row>
    <row r="317" ht="24.75" customHeight="1">
      <c r="A317" s="172">
        <v>30018.0</v>
      </c>
      <c r="B317" s="132"/>
      <c r="C317" s="173" t="s">
        <v>1524</v>
      </c>
      <c r="D317" s="229" t="s">
        <v>1525</v>
      </c>
      <c r="E317" s="230">
        <v>23.0</v>
      </c>
      <c r="F317" s="231" t="s">
        <v>1526</v>
      </c>
      <c r="G317" s="232" t="s">
        <v>1527</v>
      </c>
      <c r="H317" s="232" t="s">
        <v>1528</v>
      </c>
      <c r="I317" s="128"/>
      <c r="J317" s="128"/>
      <c r="K317" s="128"/>
      <c r="L317" s="75">
        <v>1.0</v>
      </c>
      <c r="M317" s="75">
        <v>1.0</v>
      </c>
      <c r="N317" s="76" t="s">
        <v>1529</v>
      </c>
      <c r="O317" s="75" t="s">
        <v>157</v>
      </c>
      <c r="P317" s="77" t="s">
        <v>1387</v>
      </c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</row>
    <row r="318" ht="24.75" customHeight="1">
      <c r="A318" s="88">
        <v>21046.0</v>
      </c>
      <c r="B318" s="89"/>
      <c r="C318" s="90" t="s">
        <v>1530</v>
      </c>
      <c r="D318" s="119" t="s">
        <v>1531</v>
      </c>
      <c r="E318" s="92">
        <v>23.0</v>
      </c>
      <c r="F318" s="89" t="s">
        <v>1532</v>
      </c>
      <c r="G318" s="93" t="s">
        <v>1527</v>
      </c>
      <c r="H318" s="93" t="s">
        <v>1533</v>
      </c>
      <c r="I318" s="71">
        <v>232.8</v>
      </c>
      <c r="J318" s="71">
        <v>109.9</v>
      </c>
      <c r="K318" s="71"/>
      <c r="L318" s="72">
        <v>1.0</v>
      </c>
      <c r="M318" s="72">
        <v>1.0</v>
      </c>
      <c r="N318" s="73" t="s">
        <v>1534</v>
      </c>
      <c r="O318" s="72" t="s">
        <v>33</v>
      </c>
      <c r="P318" s="74" t="s">
        <v>108</v>
      </c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</row>
    <row r="319" ht="24.75" customHeight="1">
      <c r="A319" s="111">
        <v>23214.0</v>
      </c>
      <c r="B319" s="112"/>
      <c r="C319" s="113" t="s">
        <v>1535</v>
      </c>
      <c r="D319" s="114" t="s">
        <v>1531</v>
      </c>
      <c r="E319" s="115">
        <v>23.0</v>
      </c>
      <c r="F319" s="112" t="s">
        <v>1532</v>
      </c>
      <c r="G319" s="116" t="s">
        <v>1536</v>
      </c>
      <c r="H319" s="116" t="s">
        <v>1533</v>
      </c>
      <c r="I319" s="120"/>
      <c r="J319" s="101">
        <v>122.8</v>
      </c>
      <c r="K319" s="101"/>
      <c r="L319" s="102">
        <v>1.0</v>
      </c>
      <c r="M319" s="102">
        <v>1.0</v>
      </c>
      <c r="N319" s="103" t="s">
        <v>1534</v>
      </c>
      <c r="O319" s="102" t="s">
        <v>33</v>
      </c>
      <c r="P319" s="104" t="s">
        <v>108</v>
      </c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</row>
    <row r="320" ht="24.75" customHeight="1">
      <c r="A320" s="88">
        <v>21134.0</v>
      </c>
      <c r="B320" s="89"/>
      <c r="C320" s="90" t="s">
        <v>1537</v>
      </c>
      <c r="D320" s="119" t="s">
        <v>1538</v>
      </c>
      <c r="E320" s="92">
        <v>23.0</v>
      </c>
      <c r="F320" s="89" t="s">
        <v>1539</v>
      </c>
      <c r="G320" s="93" t="s">
        <v>1540</v>
      </c>
      <c r="H320" s="93" t="s">
        <v>1541</v>
      </c>
      <c r="I320" s="71">
        <v>148.2</v>
      </c>
      <c r="J320" s="71">
        <v>78.2</v>
      </c>
      <c r="K320" s="71"/>
      <c r="L320" s="72">
        <v>3.0</v>
      </c>
      <c r="M320" s="72">
        <v>1.0</v>
      </c>
      <c r="N320" s="73" t="s">
        <v>1542</v>
      </c>
      <c r="O320" s="72" t="s">
        <v>107</v>
      </c>
      <c r="P320" s="74" t="s">
        <v>1543</v>
      </c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</row>
    <row r="321" ht="24.75" customHeight="1">
      <c r="A321" s="111">
        <v>28022.0</v>
      </c>
      <c r="B321" s="112"/>
      <c r="C321" s="113" t="s">
        <v>1544</v>
      </c>
      <c r="D321" s="114" t="s">
        <v>1538</v>
      </c>
      <c r="E321" s="115">
        <v>23.0</v>
      </c>
      <c r="F321" s="112" t="s">
        <v>1539</v>
      </c>
      <c r="G321" s="116" t="s">
        <v>1545</v>
      </c>
      <c r="H321" s="116" t="s">
        <v>1541</v>
      </c>
      <c r="I321" s="120"/>
      <c r="J321" s="101">
        <v>70.0</v>
      </c>
      <c r="K321" s="101"/>
      <c r="L321" s="102">
        <v>3.0</v>
      </c>
      <c r="M321" s="102">
        <v>1.0</v>
      </c>
      <c r="N321" s="103" t="s">
        <v>1542</v>
      </c>
      <c r="O321" s="102" t="s">
        <v>107</v>
      </c>
      <c r="P321" s="104" t="s">
        <v>1543</v>
      </c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</row>
    <row r="322" ht="24.75" customHeight="1">
      <c r="A322" s="88">
        <v>28036.0</v>
      </c>
      <c r="B322" s="89"/>
      <c r="C322" s="90" t="s">
        <v>1546</v>
      </c>
      <c r="D322" s="119" t="s">
        <v>1547</v>
      </c>
      <c r="E322" s="92">
        <v>21.0</v>
      </c>
      <c r="F322" s="89" t="s">
        <v>1548</v>
      </c>
      <c r="G322" s="93" t="s">
        <v>1549</v>
      </c>
      <c r="H322" s="93" t="s">
        <v>1550</v>
      </c>
      <c r="I322" s="71">
        <v>231.0</v>
      </c>
      <c r="J322" s="71">
        <v>74.0</v>
      </c>
      <c r="K322" s="71"/>
      <c r="L322" s="72">
        <v>1.0</v>
      </c>
      <c r="M322" s="72">
        <v>1.0</v>
      </c>
      <c r="N322" s="73" t="s">
        <v>1551</v>
      </c>
      <c r="O322" s="72" t="s">
        <v>107</v>
      </c>
      <c r="P322" s="74" t="s">
        <v>1081</v>
      </c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</row>
    <row r="323" ht="24.75" customHeight="1">
      <c r="A323" s="111">
        <v>23047.0</v>
      </c>
      <c r="B323" s="112"/>
      <c r="C323" s="113" t="s">
        <v>1552</v>
      </c>
      <c r="D323" s="114" t="s">
        <v>1547</v>
      </c>
      <c r="E323" s="115">
        <v>21.0</v>
      </c>
      <c r="F323" s="112" t="s">
        <v>1548</v>
      </c>
      <c r="G323" s="116" t="s">
        <v>1553</v>
      </c>
      <c r="H323" s="116" t="s">
        <v>1550</v>
      </c>
      <c r="I323" s="120"/>
      <c r="J323" s="101">
        <v>156.0</v>
      </c>
      <c r="K323" s="101"/>
      <c r="L323" s="102">
        <v>1.0</v>
      </c>
      <c r="M323" s="102">
        <v>1.0</v>
      </c>
      <c r="N323" s="103" t="s">
        <v>1551</v>
      </c>
      <c r="O323" s="102" t="s">
        <v>107</v>
      </c>
      <c r="P323" s="104" t="s">
        <v>1081</v>
      </c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</row>
    <row r="324" ht="24.75" customHeight="1">
      <c r="A324" s="172">
        <v>30019.0</v>
      </c>
      <c r="B324" s="132"/>
      <c r="C324" s="173" t="s">
        <v>1554</v>
      </c>
      <c r="D324" s="229" t="s">
        <v>1555</v>
      </c>
      <c r="E324" s="230">
        <v>23.0</v>
      </c>
      <c r="F324" s="231" t="s">
        <v>1556</v>
      </c>
      <c r="G324" s="232" t="s">
        <v>1557</v>
      </c>
      <c r="H324" s="232" t="s">
        <v>1558</v>
      </c>
      <c r="I324" s="128"/>
      <c r="J324" s="128"/>
      <c r="K324" s="190"/>
      <c r="L324" s="79">
        <v>1.0</v>
      </c>
      <c r="M324" s="79">
        <v>1.0</v>
      </c>
      <c r="N324" s="80" t="s">
        <v>614</v>
      </c>
      <c r="O324" s="79" t="s">
        <v>319</v>
      </c>
      <c r="P324" s="81" t="s">
        <v>745</v>
      </c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</row>
    <row r="325" ht="24.75" customHeight="1">
      <c r="A325" s="88">
        <v>21048.0</v>
      </c>
      <c r="B325" s="89"/>
      <c r="C325" s="90" t="s">
        <v>1559</v>
      </c>
      <c r="D325" s="119" t="s">
        <v>1560</v>
      </c>
      <c r="E325" s="92">
        <v>23.0</v>
      </c>
      <c r="F325" s="89" t="s">
        <v>1561</v>
      </c>
      <c r="G325" s="93" t="s">
        <v>1562</v>
      </c>
      <c r="H325" s="93" t="s">
        <v>1563</v>
      </c>
      <c r="I325" s="71">
        <v>145.0</v>
      </c>
      <c r="J325" s="71">
        <v>70.0</v>
      </c>
      <c r="K325" s="71"/>
      <c r="L325" s="72">
        <v>3.0</v>
      </c>
      <c r="M325" s="72">
        <v>1.0</v>
      </c>
      <c r="N325" s="73" t="s">
        <v>164</v>
      </c>
      <c r="O325" s="72" t="s">
        <v>49</v>
      </c>
      <c r="P325" s="74" t="s">
        <v>518</v>
      </c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</row>
    <row r="326" ht="24.75" customHeight="1">
      <c r="A326" s="111">
        <v>23037.0</v>
      </c>
      <c r="B326" s="112"/>
      <c r="C326" s="113" t="s">
        <v>1564</v>
      </c>
      <c r="D326" s="114" t="s">
        <v>1560</v>
      </c>
      <c r="E326" s="115">
        <v>23.0</v>
      </c>
      <c r="F326" s="112" t="s">
        <v>1561</v>
      </c>
      <c r="G326" s="116" t="s">
        <v>1565</v>
      </c>
      <c r="H326" s="116" t="s">
        <v>1566</v>
      </c>
      <c r="I326" s="120"/>
      <c r="J326" s="101">
        <v>75.0</v>
      </c>
      <c r="K326" s="78"/>
      <c r="L326" s="79">
        <v>3.0</v>
      </c>
      <c r="M326" s="79">
        <v>1.0</v>
      </c>
      <c r="N326" s="80" t="s">
        <v>164</v>
      </c>
      <c r="O326" s="79" t="s">
        <v>49</v>
      </c>
      <c r="P326" s="81" t="s">
        <v>518</v>
      </c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</row>
    <row r="327" ht="24.75" customHeight="1">
      <c r="A327" s="88">
        <v>21061.0</v>
      </c>
      <c r="B327" s="89"/>
      <c r="C327" s="90" t="s">
        <v>1567</v>
      </c>
      <c r="D327" s="119" t="s">
        <v>1568</v>
      </c>
      <c r="E327" s="92">
        <v>23.0</v>
      </c>
      <c r="F327" s="89" t="s">
        <v>1569</v>
      </c>
      <c r="G327" s="93" t="s">
        <v>1570</v>
      </c>
      <c r="H327" s="93" t="s">
        <v>1571</v>
      </c>
      <c r="I327" s="71">
        <v>188.0</v>
      </c>
      <c r="J327" s="71">
        <v>67.0</v>
      </c>
      <c r="K327" s="71"/>
      <c r="L327" s="72">
        <v>4.0</v>
      </c>
      <c r="M327" s="72">
        <v>1.0</v>
      </c>
      <c r="N327" s="73" t="s">
        <v>1572</v>
      </c>
      <c r="O327" s="72" t="s">
        <v>188</v>
      </c>
      <c r="P327" s="74" t="s">
        <v>1097</v>
      </c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</row>
    <row r="328" ht="24.75" customHeight="1">
      <c r="A328" s="111">
        <v>23004.0</v>
      </c>
      <c r="B328" s="112"/>
      <c r="C328" s="113" t="s">
        <v>1573</v>
      </c>
      <c r="D328" s="114" t="s">
        <v>1568</v>
      </c>
      <c r="E328" s="115">
        <v>23.0</v>
      </c>
      <c r="F328" s="112" t="s">
        <v>1569</v>
      </c>
      <c r="G328" s="116" t="s">
        <v>1574</v>
      </c>
      <c r="H328" s="116" t="s">
        <v>1575</v>
      </c>
      <c r="I328" s="120"/>
      <c r="J328" s="101">
        <v>121.0</v>
      </c>
      <c r="K328" s="78"/>
      <c r="L328" s="79">
        <v>4.0</v>
      </c>
      <c r="M328" s="79">
        <v>1.0</v>
      </c>
      <c r="N328" s="80" t="s">
        <v>1572</v>
      </c>
      <c r="O328" s="79" t="s">
        <v>188</v>
      </c>
      <c r="P328" s="81" t="s">
        <v>1097</v>
      </c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</row>
    <row r="329" ht="24.75" customHeight="1">
      <c r="A329" s="82">
        <v>21094.0</v>
      </c>
      <c r="B329" s="83"/>
      <c r="C329" s="84" t="s">
        <v>1576</v>
      </c>
      <c r="D329" s="85" t="s">
        <v>1577</v>
      </c>
      <c r="E329" s="86">
        <v>23.0</v>
      </c>
      <c r="F329" s="83" t="s">
        <v>1578</v>
      </c>
      <c r="G329" s="87" t="s">
        <v>1579</v>
      </c>
      <c r="H329" s="87" t="s">
        <v>1580</v>
      </c>
      <c r="I329" s="70"/>
      <c r="J329" s="70">
        <v>86.0</v>
      </c>
      <c r="K329" s="71"/>
      <c r="L329" s="60">
        <v>3.0</v>
      </c>
      <c r="M329" s="60">
        <v>1.0</v>
      </c>
      <c r="N329" s="61" t="s">
        <v>1581</v>
      </c>
      <c r="O329" s="60" t="s">
        <v>135</v>
      </c>
      <c r="P329" s="62" t="s">
        <v>1582</v>
      </c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</row>
    <row r="330" ht="24.75" customHeight="1">
      <c r="A330" s="64">
        <v>23100.0</v>
      </c>
      <c r="B330" s="65"/>
      <c r="C330" s="66" t="s">
        <v>1583</v>
      </c>
      <c r="D330" s="67" t="s">
        <v>1577</v>
      </c>
      <c r="E330" s="68">
        <v>23.0</v>
      </c>
      <c r="F330" s="65" t="s">
        <v>1584</v>
      </c>
      <c r="G330" s="69" t="s">
        <v>1585</v>
      </c>
      <c r="H330" s="69" t="s">
        <v>1586</v>
      </c>
      <c r="I330" s="70"/>
      <c r="J330" s="70">
        <v>144.0</v>
      </c>
      <c r="K330" s="70"/>
      <c r="L330" s="75">
        <v>3.0</v>
      </c>
      <c r="M330" s="75">
        <v>1.0</v>
      </c>
      <c r="N330" s="76" t="s">
        <v>1581</v>
      </c>
      <c r="O330" s="75" t="s">
        <v>135</v>
      </c>
      <c r="P330" s="77" t="s">
        <v>1582</v>
      </c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</row>
    <row r="331" ht="24.75" customHeight="1">
      <c r="A331" s="121">
        <v>23111.0</v>
      </c>
      <c r="B331" s="180"/>
      <c r="C331" s="233" t="s">
        <v>1587</v>
      </c>
      <c r="D331" s="142" t="s">
        <v>1588</v>
      </c>
      <c r="E331" s="143">
        <v>21.0</v>
      </c>
      <c r="F331" s="170" t="s">
        <v>1589</v>
      </c>
      <c r="G331" s="87" t="s">
        <v>1590</v>
      </c>
      <c r="H331" s="87" t="s">
        <v>1591</v>
      </c>
      <c r="I331" s="70"/>
      <c r="J331" s="70">
        <v>132.0</v>
      </c>
      <c r="K331" s="78"/>
      <c r="L331" s="158">
        <v>1.0</v>
      </c>
      <c r="M331" s="158">
        <v>1.0</v>
      </c>
      <c r="N331" s="159" t="s">
        <v>1592</v>
      </c>
      <c r="O331" s="158" t="s">
        <v>49</v>
      </c>
      <c r="P331" s="160" t="s">
        <v>685</v>
      </c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</row>
    <row r="332" ht="24.75" customHeight="1">
      <c r="A332" s="88">
        <v>21420.0</v>
      </c>
      <c r="B332" s="89"/>
      <c r="C332" s="90" t="s">
        <v>1593</v>
      </c>
      <c r="D332" s="119" t="s">
        <v>1594</v>
      </c>
      <c r="E332" s="92">
        <v>21.0</v>
      </c>
      <c r="F332" s="89" t="s">
        <v>1595</v>
      </c>
      <c r="G332" s="69" t="s">
        <v>1596</v>
      </c>
      <c r="H332" s="69"/>
      <c r="I332" s="70"/>
      <c r="J332" s="70">
        <v>102.2</v>
      </c>
      <c r="K332" s="70"/>
      <c r="L332" s="75">
        <v>1.0</v>
      </c>
      <c r="M332" s="75">
        <v>1.0</v>
      </c>
      <c r="N332" s="76" t="s">
        <v>1597</v>
      </c>
      <c r="O332" s="75" t="s">
        <v>41</v>
      </c>
      <c r="P332" s="77" t="s">
        <v>1598</v>
      </c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</row>
    <row r="333" ht="24.75" customHeight="1">
      <c r="A333" s="171">
        <v>30020.0</v>
      </c>
      <c r="B333" s="84"/>
      <c r="C333" s="179" t="s">
        <v>1599</v>
      </c>
      <c r="D333" s="85" t="s">
        <v>1600</v>
      </c>
      <c r="E333" s="86">
        <v>23.0</v>
      </c>
      <c r="F333" s="83" t="s">
        <v>1601</v>
      </c>
      <c r="G333" s="87" t="s">
        <v>1602</v>
      </c>
      <c r="H333" s="87" t="s">
        <v>1603</v>
      </c>
      <c r="I333" s="211"/>
      <c r="J333" s="211"/>
      <c r="K333" s="212"/>
      <c r="L333" s="158">
        <v>3.0</v>
      </c>
      <c r="M333" s="158">
        <v>3.0</v>
      </c>
      <c r="N333" s="159" t="s">
        <v>435</v>
      </c>
      <c r="O333" s="158" t="s">
        <v>135</v>
      </c>
      <c r="P333" s="160" t="s">
        <v>755</v>
      </c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</row>
    <row r="334" ht="24.75" customHeight="1">
      <c r="A334" s="82">
        <v>21055.0</v>
      </c>
      <c r="B334" s="83"/>
      <c r="C334" s="84" t="s">
        <v>1604</v>
      </c>
      <c r="D334" s="85" t="s">
        <v>1605</v>
      </c>
      <c r="E334" s="86">
        <v>23.0</v>
      </c>
      <c r="F334" s="83" t="s">
        <v>1606</v>
      </c>
      <c r="G334" s="87" t="s">
        <v>1607</v>
      </c>
      <c r="H334" s="87" t="s">
        <v>1608</v>
      </c>
      <c r="I334" s="70"/>
      <c r="J334" s="70">
        <v>66.0</v>
      </c>
      <c r="K334" s="70"/>
      <c r="L334" s="75">
        <v>5.0</v>
      </c>
      <c r="M334" s="75">
        <v>1.0</v>
      </c>
      <c r="N334" s="76" t="s">
        <v>1609</v>
      </c>
      <c r="O334" s="75" t="s">
        <v>49</v>
      </c>
      <c r="P334" s="77" t="s">
        <v>1610</v>
      </c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</row>
    <row r="335" ht="24.75" customHeight="1">
      <c r="A335" s="64">
        <v>21093.0</v>
      </c>
      <c r="B335" s="65"/>
      <c r="C335" s="66" t="s">
        <v>1611</v>
      </c>
      <c r="D335" s="67" t="s">
        <v>1612</v>
      </c>
      <c r="E335" s="68">
        <v>23.0</v>
      </c>
      <c r="F335" s="65" t="s">
        <v>1613</v>
      </c>
      <c r="G335" s="69" t="s">
        <v>1614</v>
      </c>
      <c r="H335" s="69" t="s">
        <v>1615</v>
      </c>
      <c r="I335" s="70"/>
      <c r="J335" s="70">
        <v>81.0</v>
      </c>
      <c r="K335" s="78"/>
      <c r="L335" s="158">
        <v>1.0</v>
      </c>
      <c r="M335" s="158">
        <v>1.0</v>
      </c>
      <c r="N335" s="159" t="s">
        <v>1616</v>
      </c>
      <c r="O335" s="158" t="s">
        <v>188</v>
      </c>
      <c r="P335" s="160" t="s">
        <v>1617</v>
      </c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</row>
    <row r="336" ht="24.75" customHeight="1">
      <c r="A336" s="139">
        <v>21160.0</v>
      </c>
      <c r="B336" s="170"/>
      <c r="C336" s="191" t="s">
        <v>1618</v>
      </c>
      <c r="D336" s="142" t="s">
        <v>1619</v>
      </c>
      <c r="E336" s="143">
        <v>23.0</v>
      </c>
      <c r="F336" s="170" t="s">
        <v>1620</v>
      </c>
      <c r="G336" s="117" t="s">
        <v>1621</v>
      </c>
      <c r="H336" s="117" t="s">
        <v>1622</v>
      </c>
      <c r="I336" s="70"/>
      <c r="J336" s="70">
        <v>85.0</v>
      </c>
      <c r="K336" s="70"/>
      <c r="L336" s="75">
        <v>5.0</v>
      </c>
      <c r="M336" s="75">
        <v>1.0</v>
      </c>
      <c r="N336" s="76" t="s">
        <v>1623</v>
      </c>
      <c r="O336" s="75" t="s">
        <v>58</v>
      </c>
      <c r="P336" s="77" t="s">
        <v>1503</v>
      </c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</row>
    <row r="337" ht="24.75" customHeight="1">
      <c r="A337" s="172">
        <v>30021.0</v>
      </c>
      <c r="B337" s="53"/>
      <c r="C337" s="186" t="s">
        <v>1624</v>
      </c>
      <c r="D337" s="54" t="s">
        <v>1625</v>
      </c>
      <c r="E337" s="55">
        <v>37.0</v>
      </c>
      <c r="F337" s="56" t="s">
        <v>1626</v>
      </c>
      <c r="G337" s="57" t="s">
        <v>1627</v>
      </c>
      <c r="H337" s="57" t="s">
        <v>1628</v>
      </c>
      <c r="I337" s="128"/>
      <c r="J337" s="128"/>
      <c r="K337" s="177"/>
      <c r="L337" s="75">
        <v>3.0</v>
      </c>
      <c r="M337" s="75">
        <v>2.0</v>
      </c>
      <c r="N337" s="76" t="s">
        <v>72</v>
      </c>
      <c r="O337" s="75" t="s">
        <v>33</v>
      </c>
      <c r="P337" s="77" t="s">
        <v>49</v>
      </c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</row>
    <row r="338" ht="24.75" customHeight="1">
      <c r="A338" s="82">
        <v>21052.0</v>
      </c>
      <c r="B338" s="83"/>
      <c r="C338" s="84" t="s">
        <v>1629</v>
      </c>
      <c r="D338" s="85" t="s">
        <v>1625</v>
      </c>
      <c r="E338" s="86">
        <v>37.0</v>
      </c>
      <c r="F338" s="83" t="s">
        <v>1626</v>
      </c>
      <c r="G338" s="87" t="s">
        <v>1630</v>
      </c>
      <c r="H338" s="87" t="s">
        <v>1631</v>
      </c>
      <c r="I338" s="70"/>
      <c r="J338" s="70">
        <v>110.0</v>
      </c>
      <c r="K338" s="78"/>
      <c r="L338" s="158">
        <v>3.0</v>
      </c>
      <c r="M338" s="158">
        <v>2.0</v>
      </c>
      <c r="N338" s="159" t="s">
        <v>72</v>
      </c>
      <c r="O338" s="158" t="s">
        <v>33</v>
      </c>
      <c r="P338" s="160" t="s">
        <v>49</v>
      </c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</row>
    <row r="339" ht="24.75" customHeight="1">
      <c r="A339" s="172">
        <v>30024.0</v>
      </c>
      <c r="B339" s="53"/>
      <c r="C339" s="186" t="s">
        <v>1632</v>
      </c>
      <c r="D339" s="54" t="s">
        <v>1633</v>
      </c>
      <c r="E339" s="55">
        <v>9.0</v>
      </c>
      <c r="F339" s="56" t="s">
        <v>1634</v>
      </c>
      <c r="G339" s="57" t="s">
        <v>1635</v>
      </c>
      <c r="H339" s="57" t="s">
        <v>1636</v>
      </c>
      <c r="I339" s="128"/>
      <c r="J339" s="128"/>
      <c r="K339" s="177"/>
      <c r="L339" s="75">
        <v>2.0</v>
      </c>
      <c r="M339" s="75">
        <v>1.0</v>
      </c>
      <c r="N339" s="76" t="s">
        <v>1637</v>
      </c>
      <c r="O339" s="75" t="s">
        <v>33</v>
      </c>
      <c r="P339" s="77" t="s">
        <v>1638</v>
      </c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</row>
    <row r="340" ht="24.75" customHeight="1">
      <c r="A340" s="82">
        <v>23005.0</v>
      </c>
      <c r="B340" s="83"/>
      <c r="C340" s="84" t="s">
        <v>1639</v>
      </c>
      <c r="D340" s="85" t="s">
        <v>1633</v>
      </c>
      <c r="E340" s="86">
        <v>9.0</v>
      </c>
      <c r="F340" s="83" t="s">
        <v>1634</v>
      </c>
      <c r="G340" s="87" t="s">
        <v>1635</v>
      </c>
      <c r="H340" s="87" t="s">
        <v>1636</v>
      </c>
      <c r="I340" s="70"/>
      <c r="J340" s="70">
        <v>89.0</v>
      </c>
      <c r="K340" s="78"/>
      <c r="L340" s="158">
        <v>2.0</v>
      </c>
      <c r="M340" s="158">
        <v>1.0</v>
      </c>
      <c r="N340" s="159" t="s">
        <v>1637</v>
      </c>
      <c r="O340" s="158" t="s">
        <v>33</v>
      </c>
      <c r="P340" s="160" t="s">
        <v>1638</v>
      </c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</row>
    <row r="341" ht="24.75" customHeight="1">
      <c r="A341" s="172">
        <v>30025.0</v>
      </c>
      <c r="B341" s="53"/>
      <c r="C341" s="186" t="s">
        <v>1640</v>
      </c>
      <c r="D341" s="54" t="s">
        <v>1641</v>
      </c>
      <c r="E341" s="55">
        <v>9.0</v>
      </c>
      <c r="F341" s="56" t="s">
        <v>1642</v>
      </c>
      <c r="G341" s="57" t="s">
        <v>1643</v>
      </c>
      <c r="H341" s="57" t="s">
        <v>1644</v>
      </c>
      <c r="I341" s="128"/>
      <c r="J341" s="128"/>
      <c r="K341" s="177"/>
      <c r="L341" s="75">
        <v>3.0</v>
      </c>
      <c r="M341" s="75">
        <v>1.0</v>
      </c>
      <c r="N341" s="76" t="s">
        <v>1645</v>
      </c>
      <c r="O341" s="75" t="s">
        <v>107</v>
      </c>
      <c r="P341" s="77" t="s">
        <v>1646</v>
      </c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</row>
    <row r="342" ht="24.75" customHeight="1">
      <c r="A342" s="82">
        <v>23008.0</v>
      </c>
      <c r="B342" s="83"/>
      <c r="C342" s="84" t="s">
        <v>1647</v>
      </c>
      <c r="D342" s="85" t="s">
        <v>1648</v>
      </c>
      <c r="E342" s="86">
        <v>9.0</v>
      </c>
      <c r="F342" s="83" t="s">
        <v>1649</v>
      </c>
      <c r="G342" s="87" t="s">
        <v>1650</v>
      </c>
      <c r="H342" s="87" t="s">
        <v>1651</v>
      </c>
      <c r="I342" s="70"/>
      <c r="J342" s="70">
        <v>126.0</v>
      </c>
      <c r="K342" s="78"/>
      <c r="L342" s="79">
        <v>2.0</v>
      </c>
      <c r="M342" s="79">
        <v>1.0</v>
      </c>
      <c r="N342" s="80" t="s">
        <v>1652</v>
      </c>
      <c r="O342" s="79" t="s">
        <v>188</v>
      </c>
      <c r="P342" s="81" t="s">
        <v>328</v>
      </c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</row>
    <row r="343" ht="24.75" customHeight="1">
      <c r="A343" s="64">
        <v>23082.0</v>
      </c>
      <c r="B343" s="65"/>
      <c r="C343" s="66" t="s">
        <v>1653</v>
      </c>
      <c r="D343" s="67" t="s">
        <v>277</v>
      </c>
      <c r="E343" s="68">
        <v>9.0</v>
      </c>
      <c r="F343" s="65" t="s">
        <v>278</v>
      </c>
      <c r="G343" s="69" t="s">
        <v>1654</v>
      </c>
      <c r="H343" s="69" t="s">
        <v>1655</v>
      </c>
      <c r="I343" s="70"/>
      <c r="J343" s="70">
        <v>344.7</v>
      </c>
      <c r="K343" s="71"/>
      <c r="L343" s="60">
        <v>1.0</v>
      </c>
      <c r="M343" s="60">
        <v>1.0</v>
      </c>
      <c r="N343" s="61" t="s">
        <v>281</v>
      </c>
      <c r="O343" s="60" t="s">
        <v>49</v>
      </c>
      <c r="P343" s="62" t="s">
        <v>214</v>
      </c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</row>
    <row r="344" ht="24.75" customHeight="1">
      <c r="A344" s="139">
        <v>23114.0</v>
      </c>
      <c r="B344" s="170"/>
      <c r="C344" s="191" t="s">
        <v>1656</v>
      </c>
      <c r="D344" s="142" t="s">
        <v>1657</v>
      </c>
      <c r="E344" s="143">
        <v>9.0</v>
      </c>
      <c r="F344" s="170" t="s">
        <v>1658</v>
      </c>
      <c r="G344" s="234" t="s">
        <v>1659</v>
      </c>
      <c r="H344" s="117" t="s">
        <v>1660</v>
      </c>
      <c r="I344" s="70"/>
      <c r="J344" s="70">
        <v>233.0</v>
      </c>
      <c r="K344" s="70"/>
      <c r="L344" s="75">
        <v>4.0</v>
      </c>
      <c r="M344" s="75">
        <v>1.0</v>
      </c>
      <c r="N344" s="76" t="s">
        <v>1661</v>
      </c>
      <c r="O344" s="75" t="s">
        <v>188</v>
      </c>
      <c r="P344" s="77" t="s">
        <v>1662</v>
      </c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</row>
    <row r="345" ht="24.75" customHeight="1">
      <c r="A345" s="64">
        <v>23126.0</v>
      </c>
      <c r="B345" s="65"/>
      <c r="C345" s="66" t="s">
        <v>1663</v>
      </c>
      <c r="D345" s="67" t="s">
        <v>1664</v>
      </c>
      <c r="E345" s="68">
        <v>7.0</v>
      </c>
      <c r="F345" s="65" t="s">
        <v>1665</v>
      </c>
      <c r="G345" s="235" t="s">
        <v>1666</v>
      </c>
      <c r="H345" s="69" t="s">
        <v>1667</v>
      </c>
      <c r="I345" s="70"/>
      <c r="J345" s="70">
        <v>286.0</v>
      </c>
      <c r="K345" s="78"/>
      <c r="L345" s="75">
        <v>1.0</v>
      </c>
      <c r="M345" s="75">
        <v>1.0</v>
      </c>
      <c r="N345" s="76" t="s">
        <v>1668</v>
      </c>
      <c r="O345" s="75" t="s">
        <v>33</v>
      </c>
      <c r="P345" s="77" t="s">
        <v>1291</v>
      </c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</row>
    <row r="346" ht="24.75" customHeight="1">
      <c r="A346" s="139">
        <v>23132.0</v>
      </c>
      <c r="B346" s="170"/>
      <c r="C346" s="191" t="s">
        <v>1669</v>
      </c>
      <c r="D346" s="142" t="s">
        <v>175</v>
      </c>
      <c r="E346" s="143">
        <v>8.0</v>
      </c>
      <c r="F346" s="170" t="s">
        <v>176</v>
      </c>
      <c r="G346" s="234" t="s">
        <v>1670</v>
      </c>
      <c r="H346" s="117" t="s">
        <v>1671</v>
      </c>
      <c r="I346" s="70"/>
      <c r="J346" s="70">
        <v>294.9</v>
      </c>
      <c r="K346" s="78"/>
      <c r="L346" s="79">
        <v>1.0</v>
      </c>
      <c r="M346" s="79">
        <v>1.0</v>
      </c>
      <c r="N346" s="80" t="s">
        <v>179</v>
      </c>
      <c r="O346" s="79" t="s">
        <v>180</v>
      </c>
      <c r="P346" s="81" t="s">
        <v>181</v>
      </c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</row>
    <row r="347" ht="24.75" customHeight="1">
      <c r="A347" s="64">
        <v>23137.0</v>
      </c>
      <c r="B347" s="65"/>
      <c r="C347" s="66" t="s">
        <v>1672</v>
      </c>
      <c r="D347" s="67" t="s">
        <v>1673</v>
      </c>
      <c r="E347" s="68">
        <v>10.0</v>
      </c>
      <c r="F347" s="65" t="s">
        <v>1674</v>
      </c>
      <c r="G347" s="235" t="s">
        <v>1675</v>
      </c>
      <c r="H347" s="69" t="s">
        <v>1676</v>
      </c>
      <c r="I347" s="70"/>
      <c r="J347" s="70">
        <v>607.0</v>
      </c>
      <c r="K347" s="71"/>
      <c r="L347" s="60">
        <v>2.0</v>
      </c>
      <c r="M347" s="60">
        <v>1.0</v>
      </c>
      <c r="N347" s="61" t="s">
        <v>1677</v>
      </c>
      <c r="O347" s="60" t="s">
        <v>188</v>
      </c>
      <c r="P347" s="62" t="s">
        <v>337</v>
      </c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</row>
    <row r="348" ht="24.75" customHeight="1">
      <c r="A348" s="139">
        <v>23146.0</v>
      </c>
      <c r="B348" s="170"/>
      <c r="C348" s="191" t="s">
        <v>1678</v>
      </c>
      <c r="D348" s="142" t="s">
        <v>1679</v>
      </c>
      <c r="E348" s="143">
        <v>9.0</v>
      </c>
      <c r="F348" s="170" t="s">
        <v>1680</v>
      </c>
      <c r="G348" s="234" t="s">
        <v>1681</v>
      </c>
      <c r="H348" s="117" t="s">
        <v>1682</v>
      </c>
      <c r="I348" s="70"/>
      <c r="J348" s="70">
        <v>172.0</v>
      </c>
      <c r="K348" s="70"/>
      <c r="L348" s="75">
        <v>1.0</v>
      </c>
      <c r="M348" s="75">
        <v>1.0</v>
      </c>
      <c r="N348" s="76" t="s">
        <v>1683</v>
      </c>
      <c r="O348" s="75" t="s">
        <v>319</v>
      </c>
      <c r="P348" s="77" t="s">
        <v>200</v>
      </c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</row>
    <row r="349" ht="24.75" customHeight="1">
      <c r="A349" s="64">
        <v>23157.0</v>
      </c>
      <c r="B349" s="65"/>
      <c r="C349" s="66" t="s">
        <v>1684</v>
      </c>
      <c r="D349" s="67" t="s">
        <v>1685</v>
      </c>
      <c r="E349" s="68">
        <v>9.0</v>
      </c>
      <c r="F349" s="65" t="s">
        <v>1686</v>
      </c>
      <c r="G349" s="235" t="s">
        <v>1687</v>
      </c>
      <c r="H349" s="69" t="s">
        <v>1688</v>
      </c>
      <c r="I349" s="70"/>
      <c r="J349" s="70">
        <v>210.0</v>
      </c>
      <c r="K349" s="78"/>
      <c r="L349" s="158">
        <v>1.0</v>
      </c>
      <c r="M349" s="158">
        <v>1.0</v>
      </c>
      <c r="N349" s="159" t="s">
        <v>1689</v>
      </c>
      <c r="O349" s="158" t="s">
        <v>180</v>
      </c>
      <c r="P349" s="160" t="s">
        <v>337</v>
      </c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</row>
    <row r="350" ht="24.75" customHeight="1">
      <c r="A350" s="139">
        <v>21438.0</v>
      </c>
      <c r="B350" s="140"/>
      <c r="C350" s="141" t="s">
        <v>1690</v>
      </c>
      <c r="D350" s="142" t="s">
        <v>1691</v>
      </c>
      <c r="E350" s="143">
        <v>9.0</v>
      </c>
      <c r="F350" s="140" t="s">
        <v>1692</v>
      </c>
      <c r="G350" s="144" t="s">
        <v>1693</v>
      </c>
      <c r="H350" s="117" t="s">
        <v>1694</v>
      </c>
      <c r="I350" s="70"/>
      <c r="J350" s="70"/>
      <c r="K350" s="71"/>
      <c r="L350" s="72">
        <v>2.0</v>
      </c>
      <c r="M350" s="72">
        <v>1.0</v>
      </c>
      <c r="N350" s="73" t="s">
        <v>1695</v>
      </c>
      <c r="O350" s="72" t="s">
        <v>135</v>
      </c>
      <c r="P350" s="74" t="s">
        <v>228</v>
      </c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</row>
    <row r="351" ht="24.75" customHeight="1">
      <c r="A351" s="139">
        <v>23239.0</v>
      </c>
      <c r="B351" s="140"/>
      <c r="C351" s="141" t="s">
        <v>1696</v>
      </c>
      <c r="D351" s="142" t="s">
        <v>1691</v>
      </c>
      <c r="E351" s="143">
        <v>9.0</v>
      </c>
      <c r="F351" s="140" t="s">
        <v>1692</v>
      </c>
      <c r="G351" s="144" t="s">
        <v>1697</v>
      </c>
      <c r="H351" s="117" t="s">
        <v>1694</v>
      </c>
      <c r="I351" s="70"/>
      <c r="J351" s="70">
        <v>318.04</v>
      </c>
      <c r="K351" s="120"/>
      <c r="L351" s="102">
        <v>2.0</v>
      </c>
      <c r="M351" s="102">
        <v>1.0</v>
      </c>
      <c r="N351" s="103" t="s">
        <v>1695</v>
      </c>
      <c r="O351" s="102" t="s">
        <v>135</v>
      </c>
      <c r="P351" s="104" t="s">
        <v>228</v>
      </c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</row>
    <row r="352" ht="24.75" customHeight="1">
      <c r="A352" s="185">
        <v>30048.0</v>
      </c>
      <c r="B352" s="53"/>
      <c r="C352" s="186" t="s">
        <v>1698</v>
      </c>
      <c r="D352" s="54" t="s">
        <v>1699</v>
      </c>
      <c r="E352" s="55">
        <v>1.0</v>
      </c>
      <c r="F352" s="56" t="s">
        <v>1700</v>
      </c>
      <c r="G352" s="57" t="s">
        <v>1701</v>
      </c>
      <c r="H352" s="57" t="s">
        <v>1702</v>
      </c>
      <c r="I352" s="128"/>
      <c r="J352" s="128"/>
      <c r="K352" s="177"/>
      <c r="L352" s="158">
        <v>3.0</v>
      </c>
      <c r="M352" s="158">
        <v>1.0</v>
      </c>
      <c r="N352" s="159" t="s">
        <v>1703</v>
      </c>
      <c r="O352" s="158" t="s">
        <v>58</v>
      </c>
      <c r="P352" s="160" t="s">
        <v>1704</v>
      </c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</row>
    <row r="353" ht="24.75" customHeight="1">
      <c r="A353" s="236">
        <v>21180.0</v>
      </c>
      <c r="B353" s="237"/>
      <c r="C353" s="238" t="s">
        <v>1705</v>
      </c>
      <c r="D353" s="239" t="s">
        <v>1706</v>
      </c>
      <c r="E353" s="240">
        <v>1.0</v>
      </c>
      <c r="F353" s="237" t="s">
        <v>1707</v>
      </c>
      <c r="G353" s="241" t="s">
        <v>1708</v>
      </c>
      <c r="H353" s="241" t="s">
        <v>1709</v>
      </c>
      <c r="I353" s="242">
        <v>419.2</v>
      </c>
      <c r="J353" s="242">
        <v>81.7</v>
      </c>
      <c r="K353" s="78"/>
      <c r="L353" s="72">
        <v>4.0</v>
      </c>
      <c r="M353" s="72">
        <v>1.0</v>
      </c>
      <c r="N353" s="73" t="s">
        <v>1710</v>
      </c>
      <c r="O353" s="72" t="s">
        <v>107</v>
      </c>
      <c r="P353" s="74" t="s">
        <v>992</v>
      </c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</row>
    <row r="354" ht="24.75" customHeight="1">
      <c r="A354" s="145">
        <v>23060.0</v>
      </c>
      <c r="B354" s="146"/>
      <c r="C354" s="147" t="s">
        <v>1711</v>
      </c>
      <c r="D354" s="148" t="s">
        <v>1706</v>
      </c>
      <c r="E354" s="149">
        <v>1.0</v>
      </c>
      <c r="F354" s="146" t="s">
        <v>1707</v>
      </c>
      <c r="G354" s="150" t="s">
        <v>1712</v>
      </c>
      <c r="H354" s="150" t="s">
        <v>1713</v>
      </c>
      <c r="I354" s="78"/>
      <c r="J354" s="118">
        <v>273.8</v>
      </c>
      <c r="K354" s="118"/>
      <c r="L354" s="152">
        <v>4.0</v>
      </c>
      <c r="M354" s="152">
        <v>1.0</v>
      </c>
      <c r="N354" s="153" t="s">
        <v>1710</v>
      </c>
      <c r="O354" s="152" t="s">
        <v>107</v>
      </c>
      <c r="P354" s="154" t="s">
        <v>992</v>
      </c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</row>
    <row r="355" ht="24.75" customHeight="1">
      <c r="A355" s="95">
        <v>28031.0</v>
      </c>
      <c r="B355" s="181"/>
      <c r="C355" s="182" t="s">
        <v>1714</v>
      </c>
      <c r="D355" s="183" t="s">
        <v>1706</v>
      </c>
      <c r="E355" s="99">
        <v>1.0</v>
      </c>
      <c r="F355" s="181" t="s">
        <v>1707</v>
      </c>
      <c r="G355" s="184" t="s">
        <v>1715</v>
      </c>
      <c r="H355" s="100" t="s">
        <v>1713</v>
      </c>
      <c r="I355" s="120"/>
      <c r="J355" s="101">
        <v>63.7</v>
      </c>
      <c r="K355" s="101"/>
      <c r="L355" s="102">
        <v>4.0</v>
      </c>
      <c r="M355" s="102">
        <v>1.0</v>
      </c>
      <c r="N355" s="103" t="s">
        <v>1710</v>
      </c>
      <c r="O355" s="102" t="s">
        <v>107</v>
      </c>
      <c r="P355" s="104" t="s">
        <v>992</v>
      </c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</row>
    <row r="356" ht="24.75" customHeight="1">
      <c r="A356" s="88">
        <v>21181.0</v>
      </c>
      <c r="B356" s="89"/>
      <c r="C356" s="90" t="s">
        <v>1716</v>
      </c>
      <c r="D356" s="119" t="s">
        <v>1717</v>
      </c>
      <c r="E356" s="92">
        <v>1.0</v>
      </c>
      <c r="F356" s="89" t="s">
        <v>1718</v>
      </c>
      <c r="G356" s="93" t="s">
        <v>1719</v>
      </c>
      <c r="H356" s="93" t="s">
        <v>1720</v>
      </c>
      <c r="I356" s="71">
        <v>207.0</v>
      </c>
      <c r="J356" s="71">
        <v>53.0</v>
      </c>
      <c r="K356" s="78"/>
      <c r="L356" s="79">
        <v>1.0</v>
      </c>
      <c r="M356" s="79">
        <v>1.0</v>
      </c>
      <c r="N356" s="80" t="s">
        <v>1721</v>
      </c>
      <c r="O356" s="79" t="s">
        <v>49</v>
      </c>
      <c r="P356" s="81" t="s">
        <v>107</v>
      </c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</row>
    <row r="357" ht="24.75" customHeight="1">
      <c r="A357" s="139">
        <v>23061.0</v>
      </c>
      <c r="B357" s="170"/>
      <c r="C357" s="191" t="s">
        <v>1722</v>
      </c>
      <c r="D357" s="142" t="s">
        <v>1717</v>
      </c>
      <c r="E357" s="143">
        <v>1.0</v>
      </c>
      <c r="F357" s="170" t="s">
        <v>1718</v>
      </c>
      <c r="G357" s="117" t="s">
        <v>1723</v>
      </c>
      <c r="H357" s="117" t="s">
        <v>1724</v>
      </c>
      <c r="I357" s="78"/>
      <c r="J357" s="118">
        <v>154.0</v>
      </c>
      <c r="K357" s="78"/>
      <c r="L357" s="158">
        <v>1.0</v>
      </c>
      <c r="M357" s="158">
        <v>1.0</v>
      </c>
      <c r="N357" s="159" t="s">
        <v>1721</v>
      </c>
      <c r="O357" s="158" t="s">
        <v>49</v>
      </c>
      <c r="P357" s="160" t="s">
        <v>107</v>
      </c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</row>
    <row r="358" ht="24.75" customHeight="1">
      <c r="A358" s="88">
        <v>21253.0</v>
      </c>
      <c r="B358" s="89"/>
      <c r="C358" s="90" t="s">
        <v>1725</v>
      </c>
      <c r="D358" s="119" t="s">
        <v>1726</v>
      </c>
      <c r="E358" s="92">
        <v>1.0</v>
      </c>
      <c r="F358" s="89" t="s">
        <v>1727</v>
      </c>
      <c r="G358" s="93" t="s">
        <v>1728</v>
      </c>
      <c r="H358" s="93" t="s">
        <v>1729</v>
      </c>
      <c r="I358" s="94">
        <v>355.7</v>
      </c>
      <c r="J358" s="94">
        <v>74.7</v>
      </c>
      <c r="K358" s="94"/>
      <c r="L358" s="72">
        <v>3.0</v>
      </c>
      <c r="M358" s="72">
        <v>1.0</v>
      </c>
      <c r="N358" s="73" t="s">
        <v>1730</v>
      </c>
      <c r="O358" s="72" t="s">
        <v>33</v>
      </c>
      <c r="P358" s="74" t="s">
        <v>950</v>
      </c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</row>
    <row r="359" ht="24.75" customHeight="1">
      <c r="A359" s="145">
        <v>23136.0</v>
      </c>
      <c r="B359" s="146"/>
      <c r="C359" s="147" t="s">
        <v>1731</v>
      </c>
      <c r="D359" s="148" t="s">
        <v>1726</v>
      </c>
      <c r="E359" s="149">
        <v>1.0</v>
      </c>
      <c r="F359" s="146" t="s">
        <v>1727</v>
      </c>
      <c r="G359" s="150" t="s">
        <v>1732</v>
      </c>
      <c r="H359" s="150" t="s">
        <v>1733</v>
      </c>
      <c r="I359" s="151"/>
      <c r="J359" s="151">
        <v>214.0</v>
      </c>
      <c r="K359" s="151"/>
      <c r="L359" s="152">
        <v>3.0</v>
      </c>
      <c r="M359" s="152">
        <v>1.0</v>
      </c>
      <c r="N359" s="153" t="s">
        <v>1730</v>
      </c>
      <c r="O359" s="152" t="s">
        <v>33</v>
      </c>
      <c r="P359" s="154" t="s">
        <v>950</v>
      </c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</row>
    <row r="360" ht="24.75" customHeight="1">
      <c r="A360" s="196">
        <v>28047.0</v>
      </c>
      <c r="B360" s="197"/>
      <c r="C360" s="198" t="s">
        <v>1734</v>
      </c>
      <c r="D360" s="199" t="s">
        <v>1726</v>
      </c>
      <c r="E360" s="200">
        <v>1.0</v>
      </c>
      <c r="F360" s="197" t="s">
        <v>1735</v>
      </c>
      <c r="G360" s="201" t="s">
        <v>1736</v>
      </c>
      <c r="H360" s="202" t="s">
        <v>1737</v>
      </c>
      <c r="I360" s="118"/>
      <c r="J360" s="118">
        <v>67.0</v>
      </c>
      <c r="K360" s="118"/>
      <c r="L360" s="102">
        <v>3.0</v>
      </c>
      <c r="M360" s="102">
        <v>1.0</v>
      </c>
      <c r="N360" s="103" t="s">
        <v>1730</v>
      </c>
      <c r="O360" s="102" t="s">
        <v>33</v>
      </c>
      <c r="P360" s="104" t="s">
        <v>950</v>
      </c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</row>
    <row r="361" ht="24.75" customHeight="1">
      <c r="A361" s="88">
        <v>21349.0</v>
      </c>
      <c r="B361" s="89"/>
      <c r="C361" s="90" t="s">
        <v>1738</v>
      </c>
      <c r="D361" s="119" t="s">
        <v>1739</v>
      </c>
      <c r="E361" s="92">
        <v>1.0</v>
      </c>
      <c r="F361" s="89" t="s">
        <v>1740</v>
      </c>
      <c r="G361" s="93" t="s">
        <v>1741</v>
      </c>
      <c r="H361" s="93" t="s">
        <v>1742</v>
      </c>
      <c r="I361" s="94">
        <v>285.3</v>
      </c>
      <c r="J361" s="94">
        <v>57.8</v>
      </c>
      <c r="K361" s="94"/>
      <c r="L361" s="72">
        <v>2.0</v>
      </c>
      <c r="M361" s="72">
        <v>1.0</v>
      </c>
      <c r="N361" s="73" t="s">
        <v>1743</v>
      </c>
      <c r="O361" s="72" t="s">
        <v>41</v>
      </c>
      <c r="P361" s="74" t="s">
        <v>1340</v>
      </c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</row>
    <row r="362" ht="24.75" customHeight="1">
      <c r="A362" s="145">
        <v>23250.0</v>
      </c>
      <c r="B362" s="146"/>
      <c r="C362" s="147" t="s">
        <v>1744</v>
      </c>
      <c r="D362" s="148" t="s">
        <v>1739</v>
      </c>
      <c r="E362" s="149">
        <v>1.0</v>
      </c>
      <c r="F362" s="146" t="s">
        <v>1740</v>
      </c>
      <c r="G362" s="150" t="s">
        <v>1745</v>
      </c>
      <c r="H362" s="150" t="s">
        <v>1742</v>
      </c>
      <c r="I362" s="151"/>
      <c r="J362" s="151">
        <v>182.8</v>
      </c>
      <c r="K362" s="151"/>
      <c r="L362" s="152">
        <v>2.0</v>
      </c>
      <c r="M362" s="152">
        <v>1.0</v>
      </c>
      <c r="N362" s="153" t="s">
        <v>1743</v>
      </c>
      <c r="O362" s="152" t="s">
        <v>41</v>
      </c>
      <c r="P362" s="154" t="s">
        <v>1340</v>
      </c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</row>
    <row r="363" ht="24.75" customHeight="1">
      <c r="A363" s="95">
        <v>28071.0</v>
      </c>
      <c r="B363" s="181"/>
      <c r="C363" s="182" t="s">
        <v>1746</v>
      </c>
      <c r="D363" s="183" t="s">
        <v>1739</v>
      </c>
      <c r="E363" s="99">
        <v>1.0</v>
      </c>
      <c r="F363" s="181" t="s">
        <v>1740</v>
      </c>
      <c r="G363" s="184" t="s">
        <v>1747</v>
      </c>
      <c r="H363" s="100" t="s">
        <v>1742</v>
      </c>
      <c r="I363" s="101"/>
      <c r="J363" s="101">
        <v>44.7</v>
      </c>
      <c r="K363" s="101"/>
      <c r="L363" s="102">
        <v>2.0</v>
      </c>
      <c r="M363" s="102">
        <v>1.0</v>
      </c>
      <c r="N363" s="103" t="s">
        <v>1743</v>
      </c>
      <c r="O363" s="102" t="s">
        <v>41</v>
      </c>
      <c r="P363" s="104" t="s">
        <v>1340</v>
      </c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</row>
    <row r="364" ht="24.75" customHeight="1">
      <c r="A364" s="139">
        <v>21269.0</v>
      </c>
      <c r="B364" s="140"/>
      <c r="C364" s="141" t="s">
        <v>1748</v>
      </c>
      <c r="D364" s="142" t="s">
        <v>1749</v>
      </c>
      <c r="E364" s="143">
        <v>1.0</v>
      </c>
      <c r="F364" s="140" t="s">
        <v>1750</v>
      </c>
      <c r="G364" s="144" t="s">
        <v>1751</v>
      </c>
      <c r="H364" s="117" t="s">
        <v>1752</v>
      </c>
      <c r="I364" s="78">
        <v>451.0</v>
      </c>
      <c r="J364" s="78">
        <v>90.0</v>
      </c>
      <c r="K364" s="78"/>
      <c r="L364" s="72">
        <v>2.0</v>
      </c>
      <c r="M364" s="72">
        <v>1.0</v>
      </c>
      <c r="N364" s="73" t="s">
        <v>1753</v>
      </c>
      <c r="O364" s="72" t="s">
        <v>41</v>
      </c>
      <c r="P364" s="74" t="s">
        <v>289</v>
      </c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</row>
    <row r="365" ht="24.75" customHeight="1">
      <c r="A365" s="145">
        <v>23151.0</v>
      </c>
      <c r="B365" s="213"/>
      <c r="C365" s="214" t="s">
        <v>1754</v>
      </c>
      <c r="D365" s="148" t="s">
        <v>1749</v>
      </c>
      <c r="E365" s="149">
        <v>1.0</v>
      </c>
      <c r="F365" s="213" t="s">
        <v>1750</v>
      </c>
      <c r="G365" s="215" t="s">
        <v>1751</v>
      </c>
      <c r="H365" s="150" t="s">
        <v>1752</v>
      </c>
      <c r="I365" s="78"/>
      <c r="J365" s="118">
        <v>240.0</v>
      </c>
      <c r="K365" s="118"/>
      <c r="L365" s="152">
        <v>2.0</v>
      </c>
      <c r="M365" s="152">
        <v>1.0</v>
      </c>
      <c r="N365" s="153" t="s">
        <v>1753</v>
      </c>
      <c r="O365" s="152" t="s">
        <v>41</v>
      </c>
      <c r="P365" s="154" t="s">
        <v>289</v>
      </c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</row>
    <row r="366" ht="24.75" customHeight="1">
      <c r="A366" s="145">
        <v>28025.0</v>
      </c>
      <c r="B366" s="146"/>
      <c r="C366" s="147" t="s">
        <v>1755</v>
      </c>
      <c r="D366" s="148" t="s">
        <v>1749</v>
      </c>
      <c r="E366" s="149">
        <v>1.0</v>
      </c>
      <c r="F366" s="213" t="s">
        <v>1750</v>
      </c>
      <c r="G366" s="150" t="s">
        <v>1751</v>
      </c>
      <c r="H366" s="150" t="s">
        <v>1752</v>
      </c>
      <c r="I366" s="78"/>
      <c r="J366" s="118">
        <v>53.0</v>
      </c>
      <c r="K366" s="118"/>
      <c r="L366" s="152">
        <v>2.0</v>
      </c>
      <c r="M366" s="152">
        <v>1.0</v>
      </c>
      <c r="N366" s="153" t="s">
        <v>1753</v>
      </c>
      <c r="O366" s="152" t="s">
        <v>41</v>
      </c>
      <c r="P366" s="154" t="s">
        <v>289</v>
      </c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</row>
    <row r="367" ht="24.75" customHeight="1">
      <c r="A367" s="111">
        <v>25008.0</v>
      </c>
      <c r="B367" s="155"/>
      <c r="C367" s="156" t="s">
        <v>1756</v>
      </c>
      <c r="D367" s="114" t="s">
        <v>1749</v>
      </c>
      <c r="E367" s="115">
        <v>1.0</v>
      </c>
      <c r="F367" s="155" t="s">
        <v>1750</v>
      </c>
      <c r="G367" s="116" t="s">
        <v>1751</v>
      </c>
      <c r="H367" s="116" t="s">
        <v>1752</v>
      </c>
      <c r="I367" s="120"/>
      <c r="J367" s="101">
        <v>68.0</v>
      </c>
      <c r="K367" s="101"/>
      <c r="L367" s="102">
        <v>2.0</v>
      </c>
      <c r="M367" s="102">
        <v>1.0</v>
      </c>
      <c r="N367" s="103" t="s">
        <v>1753</v>
      </c>
      <c r="O367" s="102" t="s">
        <v>41</v>
      </c>
      <c r="P367" s="104" t="s">
        <v>289</v>
      </c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</row>
    <row r="368" ht="24.75" customHeight="1">
      <c r="A368" s="88">
        <v>21295.0</v>
      </c>
      <c r="B368" s="89"/>
      <c r="C368" s="90" t="s">
        <v>1757</v>
      </c>
      <c r="D368" s="119" t="s">
        <v>1758</v>
      </c>
      <c r="E368" s="92">
        <v>1.0</v>
      </c>
      <c r="F368" s="89" t="s">
        <v>1759</v>
      </c>
      <c r="G368" s="93" t="s">
        <v>1760</v>
      </c>
      <c r="H368" s="93" t="s">
        <v>1761</v>
      </c>
      <c r="I368" s="71">
        <v>298.0</v>
      </c>
      <c r="J368" s="71">
        <v>63.0</v>
      </c>
      <c r="K368" s="71"/>
      <c r="L368" s="72">
        <v>1.0</v>
      </c>
      <c r="M368" s="72">
        <v>1.0</v>
      </c>
      <c r="N368" s="73" t="s">
        <v>1762</v>
      </c>
      <c r="O368" s="72" t="s">
        <v>506</v>
      </c>
      <c r="P368" s="74" t="s">
        <v>1160</v>
      </c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</row>
    <row r="369" ht="24.75" customHeight="1">
      <c r="A369" s="145">
        <v>23174.0</v>
      </c>
      <c r="B369" s="146"/>
      <c r="C369" s="147" t="s">
        <v>1763</v>
      </c>
      <c r="D369" s="148" t="s">
        <v>1758</v>
      </c>
      <c r="E369" s="149">
        <v>1.0</v>
      </c>
      <c r="F369" s="146" t="s">
        <v>1759</v>
      </c>
      <c r="G369" s="150" t="s">
        <v>1764</v>
      </c>
      <c r="H369" s="150" t="s">
        <v>1761</v>
      </c>
      <c r="I369" s="78"/>
      <c r="J369" s="118">
        <v>178.0</v>
      </c>
      <c r="K369" s="118"/>
      <c r="L369" s="152">
        <v>1.0</v>
      </c>
      <c r="M369" s="152">
        <v>1.0</v>
      </c>
      <c r="N369" s="153" t="s">
        <v>1762</v>
      </c>
      <c r="O369" s="152" t="s">
        <v>506</v>
      </c>
      <c r="P369" s="154" t="s">
        <v>1160</v>
      </c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</row>
    <row r="370" ht="24.75" customHeight="1">
      <c r="A370" s="95">
        <v>28039.0</v>
      </c>
      <c r="B370" s="181"/>
      <c r="C370" s="182" t="s">
        <v>1765</v>
      </c>
      <c r="D370" s="183" t="s">
        <v>1758</v>
      </c>
      <c r="E370" s="99">
        <v>1.0</v>
      </c>
      <c r="F370" s="181" t="s">
        <v>1759</v>
      </c>
      <c r="G370" s="184" t="s">
        <v>1766</v>
      </c>
      <c r="H370" s="100" t="s">
        <v>1761</v>
      </c>
      <c r="I370" s="120"/>
      <c r="J370" s="101">
        <v>57.0</v>
      </c>
      <c r="K370" s="101"/>
      <c r="L370" s="102">
        <v>1.0</v>
      </c>
      <c r="M370" s="102">
        <v>1.0</v>
      </c>
      <c r="N370" s="103" t="s">
        <v>1762</v>
      </c>
      <c r="O370" s="102" t="s">
        <v>506</v>
      </c>
      <c r="P370" s="104" t="s">
        <v>1160</v>
      </c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</row>
    <row r="371" ht="24.75" customHeight="1">
      <c r="A371" s="88">
        <v>21408.0</v>
      </c>
      <c r="B371" s="89"/>
      <c r="C371" s="90" t="s">
        <v>1767</v>
      </c>
      <c r="D371" s="119" t="s">
        <v>1768</v>
      </c>
      <c r="E371" s="92">
        <v>1.0</v>
      </c>
      <c r="F371" s="89" t="s">
        <v>1769</v>
      </c>
      <c r="G371" s="93" t="s">
        <v>1770</v>
      </c>
      <c r="H371" s="93" t="s">
        <v>1771</v>
      </c>
      <c r="I371" s="71">
        <v>345.3</v>
      </c>
      <c r="J371" s="71">
        <v>102.1</v>
      </c>
      <c r="K371" s="71"/>
      <c r="L371" s="72">
        <v>4.0</v>
      </c>
      <c r="M371" s="72">
        <v>1.0</v>
      </c>
      <c r="N371" s="73" t="s">
        <v>1772</v>
      </c>
      <c r="O371" s="72" t="s">
        <v>41</v>
      </c>
      <c r="P371" s="74" t="s">
        <v>1315</v>
      </c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</row>
    <row r="372" ht="24.75" customHeight="1">
      <c r="A372" s="145">
        <v>23310.0</v>
      </c>
      <c r="B372" s="146"/>
      <c r="C372" s="147" t="s">
        <v>1773</v>
      </c>
      <c r="D372" s="148" t="s">
        <v>1768</v>
      </c>
      <c r="E372" s="149">
        <v>1.0</v>
      </c>
      <c r="F372" s="146" t="s">
        <v>1769</v>
      </c>
      <c r="G372" s="150" t="s">
        <v>1774</v>
      </c>
      <c r="H372" s="150" t="s">
        <v>1771</v>
      </c>
      <c r="I372" s="78"/>
      <c r="J372" s="118">
        <v>188.0</v>
      </c>
      <c r="K372" s="118"/>
      <c r="L372" s="152">
        <v>4.0</v>
      </c>
      <c r="M372" s="152">
        <v>1.0</v>
      </c>
      <c r="N372" s="153" t="s">
        <v>1772</v>
      </c>
      <c r="O372" s="152" t="s">
        <v>41</v>
      </c>
      <c r="P372" s="154" t="s">
        <v>1315</v>
      </c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</row>
    <row r="373" ht="24.75" customHeight="1">
      <c r="A373" s="196">
        <v>28107.0</v>
      </c>
      <c r="B373" s="197"/>
      <c r="C373" s="198" t="s">
        <v>1775</v>
      </c>
      <c r="D373" s="199" t="s">
        <v>1768</v>
      </c>
      <c r="E373" s="200">
        <v>1.0</v>
      </c>
      <c r="F373" s="197" t="s">
        <v>1769</v>
      </c>
      <c r="G373" s="201" t="s">
        <v>1776</v>
      </c>
      <c r="H373" s="202" t="s">
        <v>1771</v>
      </c>
      <c r="I373" s="78"/>
      <c r="J373" s="118">
        <v>55.2</v>
      </c>
      <c r="K373" s="118"/>
      <c r="L373" s="243">
        <v>4.0</v>
      </c>
      <c r="M373" s="243">
        <v>1.0</v>
      </c>
      <c r="N373" s="244" t="s">
        <v>1772</v>
      </c>
      <c r="O373" s="243" t="s">
        <v>41</v>
      </c>
      <c r="P373" s="245" t="s">
        <v>1315</v>
      </c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</row>
    <row r="374" ht="24.75" customHeight="1">
      <c r="A374" s="88">
        <v>21351.0</v>
      </c>
      <c r="B374" s="89"/>
      <c r="C374" s="90" t="s">
        <v>1777</v>
      </c>
      <c r="D374" s="119" t="s">
        <v>1778</v>
      </c>
      <c r="E374" s="92">
        <v>1.0</v>
      </c>
      <c r="F374" s="89" t="s">
        <v>1779</v>
      </c>
      <c r="G374" s="93" t="s">
        <v>1780</v>
      </c>
      <c r="H374" s="93" t="s">
        <v>1781</v>
      </c>
      <c r="I374" s="94">
        <v>336.2</v>
      </c>
      <c r="J374" s="94">
        <v>85.7</v>
      </c>
      <c r="K374" s="94"/>
      <c r="L374" s="72">
        <v>1.0</v>
      </c>
      <c r="M374" s="72">
        <v>3.0</v>
      </c>
      <c r="N374" s="73" t="s">
        <v>1782</v>
      </c>
      <c r="O374" s="72" t="s">
        <v>41</v>
      </c>
      <c r="P374" s="74" t="s">
        <v>319</v>
      </c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</row>
    <row r="375" ht="24.75" customHeight="1">
      <c r="A375" s="145">
        <v>23253.0</v>
      </c>
      <c r="B375" s="146"/>
      <c r="C375" s="147" t="s">
        <v>1783</v>
      </c>
      <c r="D375" s="148" t="s">
        <v>1778</v>
      </c>
      <c r="E375" s="149">
        <v>1.0</v>
      </c>
      <c r="F375" s="146" t="s">
        <v>1779</v>
      </c>
      <c r="G375" s="150" t="s">
        <v>1784</v>
      </c>
      <c r="H375" s="150" t="s">
        <v>1781</v>
      </c>
      <c r="I375" s="151"/>
      <c r="J375" s="151">
        <v>205.5</v>
      </c>
      <c r="K375" s="151"/>
      <c r="L375" s="152">
        <v>1.0</v>
      </c>
      <c r="M375" s="152">
        <v>3.0</v>
      </c>
      <c r="N375" s="153" t="s">
        <v>1782</v>
      </c>
      <c r="O375" s="152" t="s">
        <v>41</v>
      </c>
      <c r="P375" s="154" t="s">
        <v>319</v>
      </c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</row>
    <row r="376" ht="24.75" customHeight="1">
      <c r="A376" s="95">
        <v>28074.0</v>
      </c>
      <c r="B376" s="181"/>
      <c r="C376" s="182" t="s">
        <v>1785</v>
      </c>
      <c r="D376" s="183" t="s">
        <v>1778</v>
      </c>
      <c r="E376" s="99">
        <v>1.0</v>
      </c>
      <c r="F376" s="181" t="s">
        <v>1779</v>
      </c>
      <c r="G376" s="184" t="s">
        <v>1786</v>
      </c>
      <c r="H376" s="100" t="s">
        <v>1781</v>
      </c>
      <c r="I376" s="101"/>
      <c r="J376" s="101">
        <v>45.0</v>
      </c>
      <c r="K376" s="101"/>
      <c r="L376" s="102">
        <v>1.0</v>
      </c>
      <c r="M376" s="102">
        <v>3.0</v>
      </c>
      <c r="N376" s="103" t="s">
        <v>1782</v>
      </c>
      <c r="O376" s="102" t="s">
        <v>41</v>
      </c>
      <c r="P376" s="104" t="s">
        <v>319</v>
      </c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</row>
    <row r="377" ht="24.75" customHeight="1">
      <c r="A377" s="105">
        <v>21283.0</v>
      </c>
      <c r="B377" s="106"/>
      <c r="C377" s="107" t="s">
        <v>1787</v>
      </c>
      <c r="D377" s="108" t="s">
        <v>1788</v>
      </c>
      <c r="E377" s="109">
        <v>1.0</v>
      </c>
      <c r="F377" s="106" t="s">
        <v>1789</v>
      </c>
      <c r="G377" s="110" t="s">
        <v>1790</v>
      </c>
      <c r="H377" s="110" t="s">
        <v>1791</v>
      </c>
      <c r="I377" s="78">
        <v>280.0</v>
      </c>
      <c r="J377" s="78">
        <v>70.0</v>
      </c>
      <c r="K377" s="78"/>
      <c r="L377" s="72">
        <v>3.0</v>
      </c>
      <c r="M377" s="72">
        <v>3.0</v>
      </c>
      <c r="N377" s="73" t="s">
        <v>1792</v>
      </c>
      <c r="O377" s="72" t="s">
        <v>188</v>
      </c>
      <c r="P377" s="74" t="s">
        <v>1793</v>
      </c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</row>
    <row r="378" ht="24.75" customHeight="1">
      <c r="A378" s="145">
        <v>23165.0</v>
      </c>
      <c r="B378" s="146"/>
      <c r="C378" s="147" t="s">
        <v>1794</v>
      </c>
      <c r="D378" s="148" t="s">
        <v>1788</v>
      </c>
      <c r="E378" s="149">
        <v>1.0</v>
      </c>
      <c r="F378" s="146" t="s">
        <v>1789</v>
      </c>
      <c r="G378" s="150" t="s">
        <v>1795</v>
      </c>
      <c r="H378" s="150" t="s">
        <v>1791</v>
      </c>
      <c r="I378" s="78"/>
      <c r="J378" s="118">
        <v>173.0</v>
      </c>
      <c r="K378" s="118"/>
      <c r="L378" s="152">
        <v>3.0</v>
      </c>
      <c r="M378" s="152">
        <v>3.0</v>
      </c>
      <c r="N378" s="153" t="s">
        <v>1792</v>
      </c>
      <c r="O378" s="152" t="s">
        <v>188</v>
      </c>
      <c r="P378" s="154" t="s">
        <v>1793</v>
      </c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</row>
    <row r="379" ht="24.75" customHeight="1">
      <c r="A379" s="196">
        <v>28037.0</v>
      </c>
      <c r="B379" s="197"/>
      <c r="C379" s="198" t="s">
        <v>1796</v>
      </c>
      <c r="D379" s="199" t="s">
        <v>1788</v>
      </c>
      <c r="E379" s="200">
        <v>1.0</v>
      </c>
      <c r="F379" s="197" t="s">
        <v>1789</v>
      </c>
      <c r="G379" s="201" t="s">
        <v>1797</v>
      </c>
      <c r="H379" s="202" t="s">
        <v>1791</v>
      </c>
      <c r="I379" s="78"/>
      <c r="J379" s="118">
        <v>37.0</v>
      </c>
      <c r="K379" s="118"/>
      <c r="L379" s="102">
        <v>3.0</v>
      </c>
      <c r="M379" s="102">
        <v>3.0</v>
      </c>
      <c r="N379" s="103" t="s">
        <v>1792</v>
      </c>
      <c r="O379" s="102" t="s">
        <v>188</v>
      </c>
      <c r="P379" s="104" t="s">
        <v>1793</v>
      </c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</row>
    <row r="380" ht="24.75" customHeight="1">
      <c r="A380" s="88">
        <v>21273.0</v>
      </c>
      <c r="B380" s="89"/>
      <c r="C380" s="90" t="s">
        <v>1798</v>
      </c>
      <c r="D380" s="119" t="s">
        <v>1699</v>
      </c>
      <c r="E380" s="92">
        <v>1.0</v>
      </c>
      <c r="F380" s="89" t="s">
        <v>1799</v>
      </c>
      <c r="G380" s="93" t="s">
        <v>1800</v>
      </c>
      <c r="H380" s="93" t="s">
        <v>1801</v>
      </c>
      <c r="I380" s="94">
        <v>124.1</v>
      </c>
      <c r="J380" s="94">
        <v>83.3</v>
      </c>
      <c r="K380" s="224"/>
      <c r="L380" s="79">
        <v>3.0</v>
      </c>
      <c r="M380" s="79">
        <v>1.0</v>
      </c>
      <c r="N380" s="80" t="s">
        <v>1703</v>
      </c>
      <c r="O380" s="79" t="s">
        <v>58</v>
      </c>
      <c r="P380" s="81" t="s">
        <v>1704</v>
      </c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</row>
    <row r="381" ht="24.75" customHeight="1">
      <c r="A381" s="95">
        <v>28063.0</v>
      </c>
      <c r="B381" s="96"/>
      <c r="C381" s="97" t="s">
        <v>1802</v>
      </c>
      <c r="D381" s="183" t="s">
        <v>1699</v>
      </c>
      <c r="E381" s="99">
        <v>1.0</v>
      </c>
      <c r="F381" s="96" t="s">
        <v>1803</v>
      </c>
      <c r="G381" s="100" t="s">
        <v>1804</v>
      </c>
      <c r="H381" s="100" t="s">
        <v>1801</v>
      </c>
      <c r="I381" s="101"/>
      <c r="J381" s="101">
        <v>40.8</v>
      </c>
      <c r="K381" s="78"/>
      <c r="L381" s="79">
        <v>3.0</v>
      </c>
      <c r="M381" s="79">
        <v>1.0</v>
      </c>
      <c r="N381" s="80" t="s">
        <v>1703</v>
      </c>
      <c r="O381" s="79" t="s">
        <v>58</v>
      </c>
      <c r="P381" s="81" t="s">
        <v>1704</v>
      </c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</row>
    <row r="382" ht="24.75" customHeight="1">
      <c r="A382" s="139">
        <v>23030.0</v>
      </c>
      <c r="B382" s="170"/>
      <c r="C382" s="191" t="s">
        <v>1805</v>
      </c>
      <c r="D382" s="142" t="s">
        <v>1806</v>
      </c>
      <c r="E382" s="143">
        <v>1.0</v>
      </c>
      <c r="F382" s="170" t="s">
        <v>1807</v>
      </c>
      <c r="G382" s="117" t="s">
        <v>1808</v>
      </c>
      <c r="H382" s="117" t="s">
        <v>1809</v>
      </c>
      <c r="I382" s="78"/>
      <c r="J382" s="78">
        <v>149.4</v>
      </c>
      <c r="K382" s="78"/>
      <c r="L382" s="60">
        <v>3.0</v>
      </c>
      <c r="M382" s="60">
        <v>1.0</v>
      </c>
      <c r="N382" s="61" t="s">
        <v>562</v>
      </c>
      <c r="O382" s="60" t="s">
        <v>237</v>
      </c>
      <c r="P382" s="62" t="s">
        <v>1810</v>
      </c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</row>
    <row r="383" ht="24.75" customHeight="1">
      <c r="A383" s="64">
        <v>21225.0</v>
      </c>
      <c r="B383" s="65"/>
      <c r="C383" s="66" t="s">
        <v>1811</v>
      </c>
      <c r="D383" s="67" t="s">
        <v>1812</v>
      </c>
      <c r="E383" s="68">
        <v>1.0</v>
      </c>
      <c r="F383" s="65" t="s">
        <v>1813</v>
      </c>
      <c r="G383" s="69" t="s">
        <v>1814</v>
      </c>
      <c r="H383" s="69" t="s">
        <v>1815</v>
      </c>
      <c r="I383" s="70"/>
      <c r="J383" s="70">
        <v>92.4</v>
      </c>
      <c r="K383" s="70"/>
      <c r="L383" s="75">
        <v>1.0</v>
      </c>
      <c r="M383" s="75">
        <v>1.0</v>
      </c>
      <c r="N383" s="76" t="s">
        <v>1816</v>
      </c>
      <c r="O383" s="75" t="s">
        <v>33</v>
      </c>
      <c r="P383" s="77" t="s">
        <v>1503</v>
      </c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</row>
    <row r="384" ht="24.75" customHeight="1">
      <c r="A384" s="105">
        <v>21297.0</v>
      </c>
      <c r="B384" s="106"/>
      <c r="C384" s="107" t="s">
        <v>1817</v>
      </c>
      <c r="D384" s="108" t="s">
        <v>1818</v>
      </c>
      <c r="E384" s="109">
        <v>1.0</v>
      </c>
      <c r="F384" s="106" t="s">
        <v>1819</v>
      </c>
      <c r="G384" s="110" t="s">
        <v>1820</v>
      </c>
      <c r="H384" s="110" t="s">
        <v>1821</v>
      </c>
      <c r="I384" s="78">
        <v>252.0</v>
      </c>
      <c r="J384" s="78">
        <v>75.0</v>
      </c>
      <c r="K384" s="78"/>
      <c r="L384" s="79">
        <v>2.0</v>
      </c>
      <c r="M384" s="79">
        <v>1.0</v>
      </c>
      <c r="N384" s="80" t="s">
        <v>1822</v>
      </c>
      <c r="O384" s="79" t="s">
        <v>1823</v>
      </c>
      <c r="P384" s="81" t="s">
        <v>1824</v>
      </c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</row>
    <row r="385" ht="24.75" customHeight="1">
      <c r="A385" s="111">
        <v>23177.0</v>
      </c>
      <c r="B385" s="112"/>
      <c r="C385" s="113" t="s">
        <v>1825</v>
      </c>
      <c r="D385" s="114" t="s">
        <v>1818</v>
      </c>
      <c r="E385" s="115">
        <v>1.0</v>
      </c>
      <c r="F385" s="112" t="s">
        <v>1819</v>
      </c>
      <c r="G385" s="116" t="s">
        <v>1826</v>
      </c>
      <c r="H385" s="116" t="s">
        <v>1821</v>
      </c>
      <c r="I385" s="120"/>
      <c r="J385" s="101">
        <v>177.0</v>
      </c>
      <c r="K385" s="78"/>
      <c r="L385" s="158">
        <v>2.0</v>
      </c>
      <c r="M385" s="158">
        <v>1.0</v>
      </c>
      <c r="N385" s="159" t="s">
        <v>1822</v>
      </c>
      <c r="O385" s="158" t="s">
        <v>1823</v>
      </c>
      <c r="P385" s="160" t="s">
        <v>1824</v>
      </c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</row>
    <row r="386" ht="24.75" customHeight="1">
      <c r="A386" s="88">
        <v>21324.0</v>
      </c>
      <c r="B386" s="89"/>
      <c r="C386" s="90" t="s">
        <v>1827</v>
      </c>
      <c r="D386" s="119" t="s">
        <v>1828</v>
      </c>
      <c r="E386" s="92">
        <v>1.0</v>
      </c>
      <c r="F386" s="89" t="s">
        <v>1829</v>
      </c>
      <c r="G386" s="93" t="s">
        <v>1830</v>
      </c>
      <c r="H386" s="93" t="s">
        <v>1831</v>
      </c>
      <c r="I386" s="71">
        <v>237.9</v>
      </c>
      <c r="J386" s="71">
        <v>48.6</v>
      </c>
      <c r="K386" s="71"/>
      <c r="L386" s="72">
        <v>2.0</v>
      </c>
      <c r="M386" s="72">
        <v>1.0</v>
      </c>
      <c r="N386" s="73" t="s">
        <v>1832</v>
      </c>
      <c r="O386" s="72" t="s">
        <v>135</v>
      </c>
      <c r="P386" s="74" t="s">
        <v>1140</v>
      </c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</row>
    <row r="387" ht="24.75" customHeight="1">
      <c r="A387" s="145">
        <v>23216.0</v>
      </c>
      <c r="B387" s="146"/>
      <c r="C387" s="147" t="s">
        <v>1833</v>
      </c>
      <c r="D387" s="148" t="s">
        <v>1828</v>
      </c>
      <c r="E387" s="149">
        <v>1.0</v>
      </c>
      <c r="F387" s="146" t="s">
        <v>1829</v>
      </c>
      <c r="G387" s="150" t="s">
        <v>1834</v>
      </c>
      <c r="H387" s="150" t="s">
        <v>1831</v>
      </c>
      <c r="I387" s="78"/>
      <c r="J387" s="118">
        <v>149.3</v>
      </c>
      <c r="K387" s="118"/>
      <c r="L387" s="152">
        <v>2.0</v>
      </c>
      <c r="M387" s="152">
        <v>1.0</v>
      </c>
      <c r="N387" s="153" t="s">
        <v>1832</v>
      </c>
      <c r="O387" s="152" t="s">
        <v>135</v>
      </c>
      <c r="P387" s="154" t="s">
        <v>1140</v>
      </c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</row>
    <row r="388" ht="24.75" customHeight="1">
      <c r="A388" s="95">
        <v>28053.0</v>
      </c>
      <c r="B388" s="181"/>
      <c r="C388" s="182" t="s">
        <v>1835</v>
      </c>
      <c r="D388" s="183" t="s">
        <v>1828</v>
      </c>
      <c r="E388" s="99">
        <v>1.0</v>
      </c>
      <c r="F388" s="181" t="s">
        <v>1829</v>
      </c>
      <c r="G388" s="184" t="s">
        <v>1836</v>
      </c>
      <c r="H388" s="100" t="s">
        <v>1831</v>
      </c>
      <c r="I388" s="120"/>
      <c r="J388" s="101">
        <v>40.0</v>
      </c>
      <c r="K388" s="101"/>
      <c r="L388" s="102">
        <v>2.0</v>
      </c>
      <c r="M388" s="102">
        <v>1.0</v>
      </c>
      <c r="N388" s="103" t="s">
        <v>1832</v>
      </c>
      <c r="O388" s="102" t="s">
        <v>135</v>
      </c>
      <c r="P388" s="104" t="s">
        <v>1140</v>
      </c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</row>
    <row r="389" ht="24.75" customHeight="1">
      <c r="A389" s="88">
        <v>21325.0</v>
      </c>
      <c r="B389" s="89"/>
      <c r="C389" s="90" t="s">
        <v>1837</v>
      </c>
      <c r="D389" s="119" t="s">
        <v>1838</v>
      </c>
      <c r="E389" s="92">
        <v>1.0</v>
      </c>
      <c r="F389" s="89" t="s">
        <v>1839</v>
      </c>
      <c r="G389" s="93" t="s">
        <v>1840</v>
      </c>
      <c r="H389" s="93" t="s">
        <v>1841</v>
      </c>
      <c r="I389" s="71">
        <v>280.1</v>
      </c>
      <c r="J389" s="71">
        <v>62.8</v>
      </c>
      <c r="K389" s="71"/>
      <c r="L389" s="72">
        <v>1.0</v>
      </c>
      <c r="M389" s="72">
        <v>1.0</v>
      </c>
      <c r="N389" s="73" t="s">
        <v>1842</v>
      </c>
      <c r="O389" s="72" t="s">
        <v>1023</v>
      </c>
      <c r="P389" s="74" t="s">
        <v>1843</v>
      </c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</row>
    <row r="390" ht="24.75" customHeight="1">
      <c r="A390" s="145">
        <v>23220.0</v>
      </c>
      <c r="B390" s="146"/>
      <c r="C390" s="147" t="s">
        <v>1844</v>
      </c>
      <c r="D390" s="148" t="s">
        <v>1838</v>
      </c>
      <c r="E390" s="149">
        <v>1.0</v>
      </c>
      <c r="F390" s="146" t="s">
        <v>1845</v>
      </c>
      <c r="G390" s="150" t="s">
        <v>1846</v>
      </c>
      <c r="H390" s="150" t="s">
        <v>1841</v>
      </c>
      <c r="I390" s="78"/>
      <c r="J390" s="118">
        <v>169.7</v>
      </c>
      <c r="K390" s="118"/>
      <c r="L390" s="152">
        <v>1.0</v>
      </c>
      <c r="M390" s="152">
        <v>1.0</v>
      </c>
      <c r="N390" s="153" t="s">
        <v>1842</v>
      </c>
      <c r="O390" s="152" t="s">
        <v>1023</v>
      </c>
      <c r="P390" s="154" t="s">
        <v>1843</v>
      </c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</row>
    <row r="391" ht="24.75" customHeight="1">
      <c r="A391" s="95">
        <v>28054.0</v>
      </c>
      <c r="B391" s="181"/>
      <c r="C391" s="182" t="s">
        <v>1847</v>
      </c>
      <c r="D391" s="183" t="s">
        <v>1838</v>
      </c>
      <c r="E391" s="99">
        <v>1.0</v>
      </c>
      <c r="F391" s="181" t="s">
        <v>1845</v>
      </c>
      <c r="G391" s="184" t="s">
        <v>1848</v>
      </c>
      <c r="H391" s="100" t="s">
        <v>1841</v>
      </c>
      <c r="I391" s="120"/>
      <c r="J391" s="101">
        <v>47.6</v>
      </c>
      <c r="K391" s="101"/>
      <c r="L391" s="102">
        <v>1.0</v>
      </c>
      <c r="M391" s="102">
        <v>1.0</v>
      </c>
      <c r="N391" s="103" t="s">
        <v>1842</v>
      </c>
      <c r="O391" s="102" t="s">
        <v>1023</v>
      </c>
      <c r="P391" s="104" t="s">
        <v>1843</v>
      </c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</row>
    <row r="392" ht="24.75" customHeight="1">
      <c r="A392" s="88">
        <v>21410.0</v>
      </c>
      <c r="B392" s="89"/>
      <c r="C392" s="90" t="s">
        <v>1849</v>
      </c>
      <c r="D392" s="119" t="s">
        <v>1850</v>
      </c>
      <c r="E392" s="92">
        <v>1.0</v>
      </c>
      <c r="F392" s="89" t="s">
        <v>1851</v>
      </c>
      <c r="G392" s="93" t="s">
        <v>1852</v>
      </c>
      <c r="H392" s="93" t="s">
        <v>1853</v>
      </c>
      <c r="I392" s="71">
        <v>243.7</v>
      </c>
      <c r="J392" s="71">
        <v>77.3</v>
      </c>
      <c r="K392" s="71"/>
      <c r="L392" s="72">
        <v>3.0</v>
      </c>
      <c r="M392" s="72">
        <v>1.0</v>
      </c>
      <c r="N392" s="73" t="s">
        <v>1854</v>
      </c>
      <c r="O392" s="72" t="s">
        <v>41</v>
      </c>
      <c r="P392" s="74" t="s">
        <v>1855</v>
      </c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</row>
    <row r="393" ht="24.75" customHeight="1">
      <c r="A393" s="111">
        <v>23312.0</v>
      </c>
      <c r="B393" s="112"/>
      <c r="C393" s="113" t="s">
        <v>1856</v>
      </c>
      <c r="D393" s="114" t="s">
        <v>1850</v>
      </c>
      <c r="E393" s="115">
        <v>1.0</v>
      </c>
      <c r="F393" s="112" t="s">
        <v>1857</v>
      </c>
      <c r="G393" s="116" t="s">
        <v>1858</v>
      </c>
      <c r="H393" s="116" t="s">
        <v>1853</v>
      </c>
      <c r="I393" s="120"/>
      <c r="J393" s="101">
        <v>166.4</v>
      </c>
      <c r="K393" s="101"/>
      <c r="L393" s="102">
        <v>3.0</v>
      </c>
      <c r="M393" s="102">
        <v>1.0</v>
      </c>
      <c r="N393" s="103" t="s">
        <v>1854</v>
      </c>
      <c r="O393" s="102" t="s">
        <v>41</v>
      </c>
      <c r="P393" s="104" t="s">
        <v>1855</v>
      </c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</row>
    <row r="394" ht="24.75" customHeight="1">
      <c r="A394" s="139">
        <v>281002.0</v>
      </c>
      <c r="B394" s="170"/>
      <c r="C394" s="90" t="s">
        <v>1859</v>
      </c>
      <c r="D394" s="119" t="s">
        <v>1850</v>
      </c>
      <c r="E394" s="92">
        <v>1.0</v>
      </c>
      <c r="F394" s="89" t="s">
        <v>1851</v>
      </c>
      <c r="G394" s="93" t="s">
        <v>1860</v>
      </c>
      <c r="H394" s="93" t="s">
        <v>1853</v>
      </c>
      <c r="I394" s="71">
        <v>243.7</v>
      </c>
      <c r="J394" s="71">
        <v>77.3</v>
      </c>
      <c r="K394" s="78"/>
      <c r="L394" s="79">
        <v>3.0</v>
      </c>
      <c r="M394" s="79">
        <v>1.0</v>
      </c>
      <c r="N394" s="80" t="s">
        <v>1854</v>
      </c>
      <c r="O394" s="79" t="s">
        <v>41</v>
      </c>
      <c r="P394" s="81" t="s">
        <v>1855</v>
      </c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</row>
    <row r="395" ht="24.75" customHeight="1">
      <c r="A395" s="88">
        <v>23011.0</v>
      </c>
      <c r="B395" s="89"/>
      <c r="C395" s="90" t="s">
        <v>1861</v>
      </c>
      <c r="D395" s="119" t="s">
        <v>1862</v>
      </c>
      <c r="E395" s="92">
        <v>1.0</v>
      </c>
      <c r="F395" s="89" t="s">
        <v>1863</v>
      </c>
      <c r="G395" s="93" t="s">
        <v>1864</v>
      </c>
      <c r="H395" s="93" t="s">
        <v>1865</v>
      </c>
      <c r="I395" s="71">
        <v>165.0</v>
      </c>
      <c r="J395" s="71">
        <v>110.0</v>
      </c>
      <c r="K395" s="71"/>
      <c r="L395" s="72">
        <v>1.0</v>
      </c>
      <c r="M395" s="72">
        <v>1.0</v>
      </c>
      <c r="N395" s="73" t="s">
        <v>1866</v>
      </c>
      <c r="O395" s="72" t="s">
        <v>58</v>
      </c>
      <c r="P395" s="74" t="s">
        <v>518</v>
      </c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</row>
    <row r="396" ht="24.75" customHeight="1">
      <c r="A396" s="111">
        <v>28038.0</v>
      </c>
      <c r="B396" s="112"/>
      <c r="C396" s="113" t="s">
        <v>1867</v>
      </c>
      <c r="D396" s="114" t="s">
        <v>1862</v>
      </c>
      <c r="E396" s="115">
        <v>1.0</v>
      </c>
      <c r="F396" s="112" t="s">
        <v>1863</v>
      </c>
      <c r="G396" s="116" t="s">
        <v>1868</v>
      </c>
      <c r="H396" s="116" t="s">
        <v>1869</v>
      </c>
      <c r="I396" s="120"/>
      <c r="J396" s="101">
        <v>55.0</v>
      </c>
      <c r="K396" s="78"/>
      <c r="L396" s="158">
        <v>1.0</v>
      </c>
      <c r="M396" s="158">
        <v>1.0</v>
      </c>
      <c r="N396" s="159" t="s">
        <v>1866</v>
      </c>
      <c r="O396" s="158" t="s">
        <v>58</v>
      </c>
      <c r="P396" s="160" t="s">
        <v>518</v>
      </c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</row>
    <row r="397" ht="24.75" customHeight="1">
      <c r="A397" s="64">
        <v>23067.0</v>
      </c>
      <c r="B397" s="65"/>
      <c r="C397" s="66" t="s">
        <v>1870</v>
      </c>
      <c r="D397" s="67" t="s">
        <v>1871</v>
      </c>
      <c r="E397" s="68">
        <v>1.0</v>
      </c>
      <c r="F397" s="65" t="s">
        <v>1872</v>
      </c>
      <c r="G397" s="69" t="s">
        <v>1873</v>
      </c>
      <c r="H397" s="69" t="s">
        <v>1874</v>
      </c>
      <c r="I397" s="70"/>
      <c r="J397" s="70">
        <v>144.6</v>
      </c>
      <c r="K397" s="70"/>
      <c r="L397" s="75">
        <v>3.0</v>
      </c>
      <c r="M397" s="75">
        <v>1.0</v>
      </c>
      <c r="N397" s="76" t="s">
        <v>1875</v>
      </c>
      <c r="O397" s="75" t="s">
        <v>122</v>
      </c>
      <c r="P397" s="77" t="s">
        <v>814</v>
      </c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</row>
    <row r="398" ht="24.75" customHeight="1">
      <c r="A398" s="88">
        <v>23202.0</v>
      </c>
      <c r="B398" s="89"/>
      <c r="C398" s="90" t="s">
        <v>1876</v>
      </c>
      <c r="D398" s="119" t="s">
        <v>1877</v>
      </c>
      <c r="E398" s="92">
        <v>1.0</v>
      </c>
      <c r="F398" s="89" t="s">
        <v>1878</v>
      </c>
      <c r="G398" s="93" t="s">
        <v>1879</v>
      </c>
      <c r="H398" s="93" t="s">
        <v>1880</v>
      </c>
      <c r="I398" s="71">
        <v>230.0</v>
      </c>
      <c r="J398" s="71">
        <v>178.0</v>
      </c>
      <c r="K398" s="71"/>
      <c r="L398" s="72">
        <v>1.0</v>
      </c>
      <c r="M398" s="72">
        <v>1.0</v>
      </c>
      <c r="N398" s="73" t="s">
        <v>1881</v>
      </c>
      <c r="O398" s="72" t="s">
        <v>41</v>
      </c>
      <c r="P398" s="74" t="s">
        <v>135</v>
      </c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</row>
    <row r="399" ht="24.75" customHeight="1">
      <c r="A399" s="111">
        <v>28044.0</v>
      </c>
      <c r="B399" s="112"/>
      <c r="C399" s="113" t="s">
        <v>1882</v>
      </c>
      <c r="D399" s="114" t="s">
        <v>1877</v>
      </c>
      <c r="E399" s="115">
        <v>1.0</v>
      </c>
      <c r="F399" s="112" t="s">
        <v>1878</v>
      </c>
      <c r="G399" s="116" t="s">
        <v>1883</v>
      </c>
      <c r="H399" s="116" t="s">
        <v>1880</v>
      </c>
      <c r="I399" s="120"/>
      <c r="J399" s="101">
        <v>52.0</v>
      </c>
      <c r="K399" s="101"/>
      <c r="L399" s="102">
        <v>1.0</v>
      </c>
      <c r="M399" s="102">
        <v>1.0</v>
      </c>
      <c r="N399" s="103" t="s">
        <v>1881</v>
      </c>
      <c r="O399" s="102" t="s">
        <v>41</v>
      </c>
      <c r="P399" s="104" t="s">
        <v>135</v>
      </c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</row>
    <row r="400" ht="24.75" customHeight="1">
      <c r="A400" s="64">
        <v>28012.0</v>
      </c>
      <c r="B400" s="65"/>
      <c r="C400" s="66" t="s">
        <v>1884</v>
      </c>
      <c r="D400" s="67" t="s">
        <v>1885</v>
      </c>
      <c r="E400" s="68">
        <v>1.0</v>
      </c>
      <c r="F400" s="65" t="s">
        <v>1886</v>
      </c>
      <c r="G400" s="69" t="s">
        <v>1887</v>
      </c>
      <c r="H400" s="69" t="s">
        <v>1888</v>
      </c>
      <c r="I400" s="70"/>
      <c r="J400" s="70">
        <v>75.0</v>
      </c>
      <c r="K400" s="78"/>
      <c r="L400" s="79">
        <v>3.0</v>
      </c>
      <c r="M400" s="79">
        <v>1.0</v>
      </c>
      <c r="N400" s="80" t="s">
        <v>65</v>
      </c>
      <c r="O400" s="79" t="s">
        <v>49</v>
      </c>
      <c r="P400" s="81" t="s">
        <v>570</v>
      </c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</row>
    <row r="401" ht="24.75" customHeight="1">
      <c r="A401" s="64">
        <v>28016.0</v>
      </c>
      <c r="B401" s="65"/>
      <c r="C401" s="66" t="s">
        <v>1889</v>
      </c>
      <c r="D401" s="67" t="s">
        <v>1890</v>
      </c>
      <c r="E401" s="68">
        <v>1.0</v>
      </c>
      <c r="F401" s="65" t="s">
        <v>1891</v>
      </c>
      <c r="G401" s="69" t="s">
        <v>1892</v>
      </c>
      <c r="H401" s="69" t="s">
        <v>1893</v>
      </c>
      <c r="I401" s="70"/>
      <c r="J401" s="70">
        <v>52.0</v>
      </c>
      <c r="K401" s="71"/>
      <c r="L401" s="60">
        <v>3.0</v>
      </c>
      <c r="M401" s="60">
        <v>1.0</v>
      </c>
      <c r="N401" s="61" t="s">
        <v>1894</v>
      </c>
      <c r="O401" s="60" t="s">
        <v>149</v>
      </c>
      <c r="P401" s="62" t="s">
        <v>1610</v>
      </c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</row>
    <row r="402" ht="24.75" customHeight="1">
      <c r="A402" s="82">
        <v>28042.0</v>
      </c>
      <c r="B402" s="83"/>
      <c r="C402" s="84" t="s">
        <v>1895</v>
      </c>
      <c r="D402" s="85" t="s">
        <v>1896</v>
      </c>
      <c r="E402" s="86">
        <v>1.0</v>
      </c>
      <c r="F402" s="83" t="s">
        <v>1897</v>
      </c>
      <c r="G402" s="87" t="s">
        <v>1898</v>
      </c>
      <c r="H402" s="87" t="s">
        <v>1899</v>
      </c>
      <c r="I402" s="71"/>
      <c r="J402" s="71">
        <v>68.0</v>
      </c>
      <c r="K402" s="71"/>
      <c r="L402" s="60">
        <v>1.0</v>
      </c>
      <c r="M402" s="60">
        <v>1.0</v>
      </c>
      <c r="N402" s="61" t="s">
        <v>1900</v>
      </c>
      <c r="O402" s="60" t="s">
        <v>188</v>
      </c>
      <c r="P402" s="62" t="s">
        <v>1172</v>
      </c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</row>
    <row r="403" ht="24.75" customHeight="1">
      <c r="A403" s="64"/>
      <c r="B403" s="66"/>
      <c r="C403" s="66" t="s">
        <v>1901</v>
      </c>
      <c r="D403" s="246"/>
      <c r="E403" s="68">
        <v>1.0</v>
      </c>
      <c r="F403" s="66"/>
      <c r="G403" s="69"/>
      <c r="H403" s="69"/>
      <c r="I403" s="70"/>
      <c r="J403" s="70"/>
      <c r="K403" s="70"/>
      <c r="L403" s="75"/>
      <c r="M403" s="75"/>
      <c r="N403" s="76"/>
      <c r="O403" s="75"/>
      <c r="P403" s="77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</row>
    <row r="404" ht="24.75" customHeight="1">
      <c r="A404" s="247">
        <v>30030.0</v>
      </c>
      <c r="B404" s="248"/>
      <c r="C404" s="249" t="s">
        <v>1902</v>
      </c>
      <c r="D404" s="250" t="s">
        <v>1903</v>
      </c>
      <c r="E404" s="251">
        <v>11.0</v>
      </c>
      <c r="F404" s="252" t="s">
        <v>1904</v>
      </c>
      <c r="G404" s="253" t="s">
        <v>1905</v>
      </c>
      <c r="H404" s="253" t="s">
        <v>1906</v>
      </c>
      <c r="I404" s="190"/>
      <c r="J404" s="190"/>
      <c r="K404" s="254"/>
      <c r="L404" s="158">
        <v>1.0</v>
      </c>
      <c r="M404" s="158">
        <v>1.0</v>
      </c>
      <c r="N404" s="159" t="s">
        <v>1907</v>
      </c>
      <c r="O404" s="158" t="s">
        <v>58</v>
      </c>
      <c r="P404" s="160" t="s">
        <v>165</v>
      </c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</row>
    <row r="405" ht="24.75" customHeight="1">
      <c r="A405" s="88">
        <v>21073.0</v>
      </c>
      <c r="B405" s="89"/>
      <c r="C405" s="90" t="s">
        <v>1908</v>
      </c>
      <c r="D405" s="119" t="s">
        <v>1909</v>
      </c>
      <c r="E405" s="92">
        <v>11.0</v>
      </c>
      <c r="F405" s="89" t="s">
        <v>1910</v>
      </c>
      <c r="G405" s="93" t="s">
        <v>1911</v>
      </c>
      <c r="H405" s="93" t="s">
        <v>1912</v>
      </c>
      <c r="I405" s="71">
        <v>314.8</v>
      </c>
      <c r="J405" s="71">
        <v>101.7</v>
      </c>
      <c r="K405" s="78"/>
      <c r="L405" s="72">
        <v>3.0</v>
      </c>
      <c r="M405" s="72">
        <v>1.0</v>
      </c>
      <c r="N405" s="73" t="s">
        <v>790</v>
      </c>
      <c r="O405" s="72" t="s">
        <v>33</v>
      </c>
      <c r="P405" s="74" t="s">
        <v>1646</v>
      </c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</row>
    <row r="406" ht="24.75" customHeight="1">
      <c r="A406" s="111">
        <v>23241.0</v>
      </c>
      <c r="B406" s="112"/>
      <c r="C406" s="113" t="s">
        <v>1913</v>
      </c>
      <c r="D406" s="114" t="s">
        <v>1909</v>
      </c>
      <c r="E406" s="115">
        <v>11.0</v>
      </c>
      <c r="F406" s="112" t="s">
        <v>1910</v>
      </c>
      <c r="G406" s="116" t="s">
        <v>1911</v>
      </c>
      <c r="H406" s="116" t="s">
        <v>1912</v>
      </c>
      <c r="I406" s="120"/>
      <c r="J406" s="101">
        <v>213.1</v>
      </c>
      <c r="K406" s="101"/>
      <c r="L406" s="102">
        <v>3.0</v>
      </c>
      <c r="M406" s="102">
        <v>1.0</v>
      </c>
      <c r="N406" s="103" t="s">
        <v>790</v>
      </c>
      <c r="O406" s="102" t="s">
        <v>33</v>
      </c>
      <c r="P406" s="104" t="s">
        <v>1646</v>
      </c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</row>
    <row r="407" ht="24.75" customHeight="1">
      <c r="A407" s="255">
        <v>21077.0</v>
      </c>
      <c r="B407" s="256"/>
      <c r="C407" s="257" t="s">
        <v>1914</v>
      </c>
      <c r="D407" s="258" t="s">
        <v>1915</v>
      </c>
      <c r="E407" s="259">
        <v>11.0</v>
      </c>
      <c r="F407" s="256" t="s">
        <v>1916</v>
      </c>
      <c r="G407" s="260" t="s">
        <v>1917</v>
      </c>
      <c r="H407" s="260" t="s">
        <v>1918</v>
      </c>
      <c r="I407" s="261">
        <v>231.7</v>
      </c>
      <c r="J407" s="261">
        <v>74.3</v>
      </c>
      <c r="K407" s="261"/>
      <c r="L407" s="72">
        <v>3.0</v>
      </c>
      <c r="M407" s="72">
        <v>1.0</v>
      </c>
      <c r="N407" s="73" t="s">
        <v>1919</v>
      </c>
      <c r="O407" s="72" t="s">
        <v>33</v>
      </c>
      <c r="P407" s="74" t="s">
        <v>1920</v>
      </c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</row>
    <row r="408" ht="24.75" customHeight="1">
      <c r="A408" s="262">
        <v>23079.0</v>
      </c>
      <c r="B408" s="163"/>
      <c r="C408" s="263" t="s">
        <v>1921</v>
      </c>
      <c r="D408" s="161" t="s">
        <v>1915</v>
      </c>
      <c r="E408" s="162">
        <v>11.0</v>
      </c>
      <c r="F408" s="163" t="s">
        <v>1916</v>
      </c>
      <c r="G408" s="264" t="s">
        <v>1917</v>
      </c>
      <c r="H408" s="264" t="s">
        <v>1918</v>
      </c>
      <c r="I408" s="265"/>
      <c r="J408" s="266">
        <v>157.4</v>
      </c>
      <c r="K408" s="266"/>
      <c r="L408" s="102">
        <v>3.0</v>
      </c>
      <c r="M408" s="102">
        <v>1.0</v>
      </c>
      <c r="N408" s="103" t="s">
        <v>1919</v>
      </c>
      <c r="O408" s="102" t="s">
        <v>33</v>
      </c>
      <c r="P408" s="104" t="s">
        <v>1920</v>
      </c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</row>
    <row r="409" ht="24.75" customHeight="1">
      <c r="A409" s="88">
        <v>21081.0</v>
      </c>
      <c r="B409" s="89"/>
      <c r="C409" s="90" t="s">
        <v>1922</v>
      </c>
      <c r="D409" s="119" t="s">
        <v>1923</v>
      </c>
      <c r="E409" s="92">
        <v>11.0</v>
      </c>
      <c r="F409" s="89" t="s">
        <v>1924</v>
      </c>
      <c r="G409" s="93" t="s">
        <v>1925</v>
      </c>
      <c r="H409" s="93" t="s">
        <v>1926</v>
      </c>
      <c r="I409" s="71">
        <v>197.0</v>
      </c>
      <c r="J409" s="71">
        <v>86.0</v>
      </c>
      <c r="K409" s="71"/>
      <c r="L409" s="72">
        <v>1.0</v>
      </c>
      <c r="M409" s="72">
        <v>1.0</v>
      </c>
      <c r="N409" s="73" t="s">
        <v>1927</v>
      </c>
      <c r="O409" s="72" t="s">
        <v>135</v>
      </c>
      <c r="P409" s="74" t="s">
        <v>950</v>
      </c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</row>
    <row r="410" ht="24.75" customHeight="1">
      <c r="A410" s="111">
        <v>23040.0</v>
      </c>
      <c r="B410" s="112"/>
      <c r="C410" s="113" t="s">
        <v>1928</v>
      </c>
      <c r="D410" s="114" t="s">
        <v>1923</v>
      </c>
      <c r="E410" s="115">
        <v>11.0</v>
      </c>
      <c r="F410" s="112" t="s">
        <v>1924</v>
      </c>
      <c r="G410" s="116" t="s">
        <v>1929</v>
      </c>
      <c r="H410" s="116" t="s">
        <v>1926</v>
      </c>
      <c r="I410" s="120"/>
      <c r="J410" s="101">
        <v>111.0</v>
      </c>
      <c r="K410" s="101"/>
      <c r="L410" s="102">
        <v>1.0</v>
      </c>
      <c r="M410" s="102">
        <v>1.0</v>
      </c>
      <c r="N410" s="103" t="s">
        <v>1930</v>
      </c>
      <c r="O410" s="102" t="s">
        <v>135</v>
      </c>
      <c r="P410" s="104" t="s">
        <v>950</v>
      </c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</row>
    <row r="411" ht="24.75" customHeight="1">
      <c r="A411" s="267">
        <v>21107.0</v>
      </c>
      <c r="B411" s="180"/>
      <c r="C411" s="233" t="s">
        <v>1931</v>
      </c>
      <c r="D411" s="124" t="s">
        <v>1932</v>
      </c>
      <c r="E411" s="125">
        <v>11.0</v>
      </c>
      <c r="F411" s="180" t="s">
        <v>1933</v>
      </c>
      <c r="G411" s="137" t="s">
        <v>1934</v>
      </c>
      <c r="H411" s="137" t="s">
        <v>1935</v>
      </c>
      <c r="I411" s="70"/>
      <c r="J411" s="70">
        <v>109.8</v>
      </c>
      <c r="K411" s="78"/>
      <c r="L411" s="79">
        <v>3.0</v>
      </c>
      <c r="M411" s="79">
        <v>1.0</v>
      </c>
      <c r="N411" s="80" t="s">
        <v>1936</v>
      </c>
      <c r="O411" s="79" t="s">
        <v>33</v>
      </c>
      <c r="P411" s="81" t="s">
        <v>1160</v>
      </c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</row>
    <row r="412" ht="24.75" customHeight="1">
      <c r="A412" s="88">
        <v>21109.0</v>
      </c>
      <c r="B412" s="89"/>
      <c r="C412" s="90" t="s">
        <v>1937</v>
      </c>
      <c r="D412" s="119" t="s">
        <v>1938</v>
      </c>
      <c r="E412" s="92">
        <v>11.0</v>
      </c>
      <c r="F412" s="89" t="s">
        <v>1939</v>
      </c>
      <c r="G412" s="93" t="s">
        <v>1940</v>
      </c>
      <c r="H412" s="93" t="s">
        <v>1941</v>
      </c>
      <c r="I412" s="71">
        <v>150.1</v>
      </c>
      <c r="J412" s="71">
        <v>95.1</v>
      </c>
      <c r="K412" s="71"/>
      <c r="L412" s="72">
        <v>1.0</v>
      </c>
      <c r="M412" s="72">
        <v>1.0</v>
      </c>
      <c r="N412" s="73" t="s">
        <v>1942</v>
      </c>
      <c r="O412" s="72" t="s">
        <v>58</v>
      </c>
      <c r="P412" s="74" t="s">
        <v>950</v>
      </c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</row>
    <row r="413" ht="24.75" customHeight="1">
      <c r="A413" s="111">
        <v>28086.0</v>
      </c>
      <c r="B413" s="112"/>
      <c r="C413" s="113" t="s">
        <v>1943</v>
      </c>
      <c r="D413" s="114" t="s">
        <v>1938</v>
      </c>
      <c r="E413" s="115">
        <v>11.0</v>
      </c>
      <c r="F413" s="112" t="s">
        <v>1939</v>
      </c>
      <c r="G413" s="116" t="s">
        <v>1940</v>
      </c>
      <c r="H413" s="116" t="s">
        <v>1941</v>
      </c>
      <c r="I413" s="120"/>
      <c r="J413" s="101">
        <v>55.0</v>
      </c>
      <c r="K413" s="78"/>
      <c r="L413" s="79">
        <v>1.0</v>
      </c>
      <c r="M413" s="79">
        <v>1.0</v>
      </c>
      <c r="N413" s="80" t="s">
        <v>1942</v>
      </c>
      <c r="O413" s="79" t="s">
        <v>58</v>
      </c>
      <c r="P413" s="81" t="s">
        <v>950</v>
      </c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</row>
    <row r="414" ht="24.75" customHeight="1">
      <c r="A414" s="64">
        <v>21115.0</v>
      </c>
      <c r="B414" s="65"/>
      <c r="C414" s="66" t="s">
        <v>1944</v>
      </c>
      <c r="D414" s="67" t="s">
        <v>1945</v>
      </c>
      <c r="E414" s="68">
        <v>11.0</v>
      </c>
      <c r="F414" s="65" t="s">
        <v>1946</v>
      </c>
      <c r="G414" s="69" t="s">
        <v>1947</v>
      </c>
      <c r="H414" s="69" t="s">
        <v>1948</v>
      </c>
      <c r="I414" s="70"/>
      <c r="J414" s="70">
        <v>84.5</v>
      </c>
      <c r="K414" s="71"/>
      <c r="L414" s="60">
        <v>1.0</v>
      </c>
      <c r="M414" s="60">
        <v>1.0</v>
      </c>
      <c r="N414" s="61" t="s">
        <v>1949</v>
      </c>
      <c r="O414" s="60" t="s">
        <v>58</v>
      </c>
      <c r="P414" s="62" t="s">
        <v>957</v>
      </c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</row>
    <row r="415" ht="24.75" customHeight="1">
      <c r="A415" s="82">
        <v>21124.0</v>
      </c>
      <c r="B415" s="83"/>
      <c r="C415" s="84" t="s">
        <v>1950</v>
      </c>
      <c r="D415" s="85" t="s">
        <v>1951</v>
      </c>
      <c r="E415" s="86">
        <v>11.0</v>
      </c>
      <c r="F415" s="83" t="s">
        <v>1952</v>
      </c>
      <c r="G415" s="87" t="s">
        <v>1953</v>
      </c>
      <c r="H415" s="87" t="s">
        <v>1954</v>
      </c>
      <c r="I415" s="70"/>
      <c r="J415" s="70">
        <v>113.0</v>
      </c>
      <c r="K415" s="70"/>
      <c r="L415" s="75">
        <v>3.0</v>
      </c>
      <c r="M415" s="75">
        <v>1.0</v>
      </c>
      <c r="N415" s="76" t="s">
        <v>1955</v>
      </c>
      <c r="O415" s="75" t="s">
        <v>49</v>
      </c>
      <c r="P415" s="77" t="s">
        <v>1315</v>
      </c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</row>
    <row r="416" ht="24.75" customHeight="1">
      <c r="A416" s="64">
        <v>23063.0</v>
      </c>
      <c r="B416" s="65"/>
      <c r="C416" s="66" t="s">
        <v>1956</v>
      </c>
      <c r="D416" s="85" t="s">
        <v>1957</v>
      </c>
      <c r="E416" s="86">
        <v>11.0</v>
      </c>
      <c r="F416" s="83" t="s">
        <v>1958</v>
      </c>
      <c r="G416" s="69" t="s">
        <v>1959</v>
      </c>
      <c r="H416" s="69" t="s">
        <v>1960</v>
      </c>
      <c r="I416" s="70"/>
      <c r="J416" s="70">
        <v>218.6</v>
      </c>
      <c r="K416" s="78"/>
      <c r="L416" s="158">
        <v>3.0</v>
      </c>
      <c r="M416" s="158">
        <v>1.0</v>
      </c>
      <c r="N416" s="159" t="s">
        <v>625</v>
      </c>
      <c r="O416" s="158" t="s">
        <v>33</v>
      </c>
      <c r="P416" s="160" t="s">
        <v>898</v>
      </c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</row>
    <row r="417" ht="24.75" customHeight="1">
      <c r="A417" s="64">
        <v>21138.0</v>
      </c>
      <c r="B417" s="65"/>
      <c r="C417" s="66" t="s">
        <v>1961</v>
      </c>
      <c r="D417" s="67" t="s">
        <v>1962</v>
      </c>
      <c r="E417" s="68">
        <v>11.0</v>
      </c>
      <c r="F417" s="65" t="s">
        <v>1963</v>
      </c>
      <c r="G417" s="69" t="s">
        <v>1964</v>
      </c>
      <c r="H417" s="69" t="s">
        <v>1965</v>
      </c>
      <c r="I417" s="70"/>
      <c r="J417" s="70">
        <v>147.0</v>
      </c>
      <c r="K417" s="70"/>
      <c r="L417" s="75">
        <v>1.0</v>
      </c>
      <c r="M417" s="75">
        <v>1.0</v>
      </c>
      <c r="N417" s="76" t="s">
        <v>1966</v>
      </c>
      <c r="O417" s="75" t="s">
        <v>563</v>
      </c>
      <c r="P417" s="77" t="s">
        <v>123</v>
      </c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</row>
    <row r="418" ht="24.75" customHeight="1">
      <c r="A418" s="64">
        <v>21146.0</v>
      </c>
      <c r="B418" s="65"/>
      <c r="C418" s="66" t="s">
        <v>1967</v>
      </c>
      <c r="D418" s="67" t="s">
        <v>1968</v>
      </c>
      <c r="E418" s="68">
        <v>11.0</v>
      </c>
      <c r="F418" s="65" t="s">
        <v>1969</v>
      </c>
      <c r="G418" s="69" t="s">
        <v>1970</v>
      </c>
      <c r="H418" s="69" t="s">
        <v>1971</v>
      </c>
      <c r="I418" s="70"/>
      <c r="J418" s="70">
        <v>80.0</v>
      </c>
      <c r="K418" s="78"/>
      <c r="L418" s="158">
        <v>3.0</v>
      </c>
      <c r="M418" s="158">
        <v>1.0</v>
      </c>
      <c r="N418" s="159" t="s">
        <v>1972</v>
      </c>
      <c r="O418" s="158" t="s">
        <v>49</v>
      </c>
      <c r="P418" s="160" t="s">
        <v>570</v>
      </c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</row>
    <row r="419" ht="24.75" customHeight="1">
      <c r="A419" s="82">
        <v>21163.0</v>
      </c>
      <c r="B419" s="83"/>
      <c r="C419" s="84" t="s">
        <v>1973</v>
      </c>
      <c r="D419" s="85" t="s">
        <v>1974</v>
      </c>
      <c r="E419" s="86">
        <v>11.0</v>
      </c>
      <c r="F419" s="83" t="s">
        <v>1975</v>
      </c>
      <c r="G419" s="87" t="s">
        <v>1976</v>
      </c>
      <c r="H419" s="87" t="s">
        <v>1977</v>
      </c>
      <c r="I419" s="71"/>
      <c r="J419" s="71">
        <v>85.9</v>
      </c>
      <c r="K419" s="71"/>
      <c r="L419" s="75">
        <v>3.0</v>
      </c>
      <c r="M419" s="75">
        <v>1.0</v>
      </c>
      <c r="N419" s="76" t="s">
        <v>478</v>
      </c>
      <c r="O419" s="75" t="s">
        <v>33</v>
      </c>
      <c r="P419" s="77" t="s">
        <v>1140</v>
      </c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</row>
    <row r="420" ht="24.75" customHeight="1">
      <c r="A420" s="64">
        <v>23195.0</v>
      </c>
      <c r="B420" s="65"/>
      <c r="C420" s="66" t="s">
        <v>1978</v>
      </c>
      <c r="D420" s="67" t="s">
        <v>1974</v>
      </c>
      <c r="E420" s="68">
        <v>11.0</v>
      </c>
      <c r="F420" s="65" t="s">
        <v>1979</v>
      </c>
      <c r="G420" s="69" t="s">
        <v>1980</v>
      </c>
      <c r="H420" s="69" t="s">
        <v>1981</v>
      </c>
      <c r="I420" s="70"/>
      <c r="J420" s="70">
        <v>129.0</v>
      </c>
      <c r="K420" s="78"/>
      <c r="L420" s="158">
        <v>3.0</v>
      </c>
      <c r="M420" s="158">
        <v>1.0</v>
      </c>
      <c r="N420" s="159" t="s">
        <v>1982</v>
      </c>
      <c r="O420" s="158" t="s">
        <v>49</v>
      </c>
      <c r="P420" s="160" t="s">
        <v>1172</v>
      </c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</row>
    <row r="421" ht="24.75" customHeight="1">
      <c r="A421" s="64">
        <v>21167.0</v>
      </c>
      <c r="B421" s="65"/>
      <c r="C421" s="66" t="s">
        <v>1983</v>
      </c>
      <c r="D421" s="67" t="s">
        <v>1984</v>
      </c>
      <c r="E421" s="68">
        <v>11.0</v>
      </c>
      <c r="F421" s="65" t="s">
        <v>1985</v>
      </c>
      <c r="G421" s="69" t="s">
        <v>1986</v>
      </c>
      <c r="H421" s="69" t="s">
        <v>1987</v>
      </c>
      <c r="I421" s="70"/>
      <c r="J421" s="70">
        <v>95.7</v>
      </c>
      <c r="K421" s="70"/>
      <c r="L421" s="75">
        <v>3.0</v>
      </c>
      <c r="M421" s="75">
        <v>1.0</v>
      </c>
      <c r="N421" s="76" t="s">
        <v>1782</v>
      </c>
      <c r="O421" s="75" t="s">
        <v>122</v>
      </c>
      <c r="P421" s="77" t="s">
        <v>1097</v>
      </c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</row>
    <row r="422" ht="24.75" customHeight="1">
      <c r="A422" s="88">
        <v>21184.0</v>
      </c>
      <c r="B422" s="89"/>
      <c r="C422" s="90" t="s">
        <v>1988</v>
      </c>
      <c r="D422" s="119" t="s">
        <v>1989</v>
      </c>
      <c r="E422" s="92">
        <v>11.0</v>
      </c>
      <c r="F422" s="89" t="s">
        <v>1990</v>
      </c>
      <c r="G422" s="93" t="s">
        <v>1991</v>
      </c>
      <c r="H422" s="93" t="s">
        <v>1992</v>
      </c>
      <c r="I422" s="71">
        <v>174.8</v>
      </c>
      <c r="J422" s="71">
        <v>61.9</v>
      </c>
      <c r="K422" s="78"/>
      <c r="L422" s="79">
        <v>3.0</v>
      </c>
      <c r="M422" s="79">
        <v>1.0</v>
      </c>
      <c r="N422" s="80" t="s">
        <v>1993</v>
      </c>
      <c r="O422" s="79" t="s">
        <v>41</v>
      </c>
      <c r="P422" s="81" t="s">
        <v>165</v>
      </c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</row>
    <row r="423" ht="24.75" customHeight="1">
      <c r="A423" s="111">
        <v>23064.0</v>
      </c>
      <c r="B423" s="112"/>
      <c r="C423" s="113" t="s">
        <v>1994</v>
      </c>
      <c r="D423" s="114" t="s">
        <v>1989</v>
      </c>
      <c r="E423" s="115">
        <v>11.0</v>
      </c>
      <c r="F423" s="112" t="s">
        <v>1990</v>
      </c>
      <c r="G423" s="116" t="s">
        <v>1991</v>
      </c>
      <c r="H423" s="116" t="s">
        <v>1992</v>
      </c>
      <c r="I423" s="120"/>
      <c r="J423" s="101">
        <v>112.9</v>
      </c>
      <c r="K423" s="78"/>
      <c r="L423" s="79">
        <v>3.0</v>
      </c>
      <c r="M423" s="79">
        <v>1.0</v>
      </c>
      <c r="N423" s="80" t="s">
        <v>1993</v>
      </c>
      <c r="O423" s="79" t="s">
        <v>41</v>
      </c>
      <c r="P423" s="81" t="s">
        <v>165</v>
      </c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</row>
    <row r="424" ht="24.75" customHeight="1">
      <c r="A424" s="88">
        <v>21196.0</v>
      </c>
      <c r="B424" s="89"/>
      <c r="C424" s="90" t="s">
        <v>1995</v>
      </c>
      <c r="D424" s="119" t="s">
        <v>1996</v>
      </c>
      <c r="E424" s="92">
        <v>11.0</v>
      </c>
      <c r="F424" s="89" t="s">
        <v>1997</v>
      </c>
      <c r="G424" s="93" t="s">
        <v>1998</v>
      </c>
      <c r="H424" s="93" t="s">
        <v>1999</v>
      </c>
      <c r="I424" s="71">
        <v>293.5</v>
      </c>
      <c r="J424" s="71">
        <v>99.7</v>
      </c>
      <c r="K424" s="71"/>
      <c r="L424" s="72">
        <v>5.0</v>
      </c>
      <c r="M424" s="72">
        <v>1.0</v>
      </c>
      <c r="N424" s="73" t="s">
        <v>114</v>
      </c>
      <c r="O424" s="72" t="s">
        <v>33</v>
      </c>
      <c r="P424" s="74" t="s">
        <v>1040</v>
      </c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</row>
    <row r="425" ht="24.75" customHeight="1">
      <c r="A425" s="111">
        <v>23080.0</v>
      </c>
      <c r="B425" s="112"/>
      <c r="C425" s="113" t="s">
        <v>2000</v>
      </c>
      <c r="D425" s="114" t="s">
        <v>1996</v>
      </c>
      <c r="E425" s="115">
        <v>11.0</v>
      </c>
      <c r="F425" s="112" t="s">
        <v>1997</v>
      </c>
      <c r="G425" s="116" t="s">
        <v>1998</v>
      </c>
      <c r="H425" s="116" t="s">
        <v>1999</v>
      </c>
      <c r="I425" s="120"/>
      <c r="J425" s="101">
        <v>193.8</v>
      </c>
      <c r="K425" s="78"/>
      <c r="L425" s="79">
        <v>5.0</v>
      </c>
      <c r="M425" s="79">
        <v>1.0</v>
      </c>
      <c r="N425" s="80" t="s">
        <v>114</v>
      </c>
      <c r="O425" s="79" t="s">
        <v>33</v>
      </c>
      <c r="P425" s="81" t="s">
        <v>1040</v>
      </c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</row>
    <row r="426" ht="24.75" customHeight="1">
      <c r="A426" s="88">
        <v>21214.0</v>
      </c>
      <c r="B426" s="89"/>
      <c r="C426" s="90" t="s">
        <v>2001</v>
      </c>
      <c r="D426" s="119" t="s">
        <v>2002</v>
      </c>
      <c r="E426" s="92">
        <v>11.0</v>
      </c>
      <c r="F426" s="89" t="s">
        <v>2003</v>
      </c>
      <c r="G426" s="93" t="s">
        <v>2004</v>
      </c>
      <c r="H426" s="93" t="s">
        <v>2005</v>
      </c>
      <c r="I426" s="71">
        <v>275.0</v>
      </c>
      <c r="J426" s="71">
        <v>125.0</v>
      </c>
      <c r="K426" s="71"/>
      <c r="L426" s="72">
        <v>1.0</v>
      </c>
      <c r="M426" s="72">
        <v>1.0</v>
      </c>
      <c r="N426" s="73" t="s">
        <v>485</v>
      </c>
      <c r="O426" s="72" t="s">
        <v>107</v>
      </c>
      <c r="P426" s="74" t="s">
        <v>992</v>
      </c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</row>
    <row r="427" ht="24.75" customHeight="1">
      <c r="A427" s="111">
        <v>23092.0</v>
      </c>
      <c r="B427" s="112"/>
      <c r="C427" s="113" t="s">
        <v>2006</v>
      </c>
      <c r="D427" s="114" t="s">
        <v>2002</v>
      </c>
      <c r="E427" s="115">
        <v>11.0</v>
      </c>
      <c r="F427" s="112" t="s">
        <v>2003</v>
      </c>
      <c r="G427" s="116" t="s">
        <v>2007</v>
      </c>
      <c r="H427" s="116" t="s">
        <v>2005</v>
      </c>
      <c r="I427" s="120"/>
      <c r="J427" s="101">
        <v>150.0</v>
      </c>
      <c r="K427" s="78"/>
      <c r="L427" s="79">
        <v>1.0</v>
      </c>
      <c r="M427" s="79">
        <v>1.0</v>
      </c>
      <c r="N427" s="80" t="s">
        <v>485</v>
      </c>
      <c r="O427" s="79" t="s">
        <v>107</v>
      </c>
      <c r="P427" s="81" t="s">
        <v>992</v>
      </c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</row>
    <row r="428" ht="24.75" customHeight="1">
      <c r="A428" s="64">
        <v>21255.0</v>
      </c>
      <c r="B428" s="65"/>
      <c r="C428" s="66" t="s">
        <v>2008</v>
      </c>
      <c r="D428" s="67" t="s">
        <v>2009</v>
      </c>
      <c r="E428" s="68">
        <v>11.0</v>
      </c>
      <c r="F428" s="65" t="s">
        <v>2010</v>
      </c>
      <c r="G428" s="69" t="s">
        <v>2011</v>
      </c>
      <c r="H428" s="69" t="s">
        <v>2012</v>
      </c>
      <c r="I428" s="70"/>
      <c r="J428" s="70">
        <v>79.9</v>
      </c>
      <c r="K428" s="71"/>
      <c r="L428" s="60">
        <v>3.0</v>
      </c>
      <c r="M428" s="60">
        <v>1.0</v>
      </c>
      <c r="N428" s="61" t="s">
        <v>2013</v>
      </c>
      <c r="O428" s="60" t="s">
        <v>33</v>
      </c>
      <c r="P428" s="62" t="s">
        <v>985</v>
      </c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</row>
    <row r="429" ht="24.75" customHeight="1">
      <c r="A429" s="88">
        <v>21308.0</v>
      </c>
      <c r="B429" s="89"/>
      <c r="C429" s="90" t="s">
        <v>2014</v>
      </c>
      <c r="D429" s="119" t="s">
        <v>2015</v>
      </c>
      <c r="E429" s="92">
        <v>11.0</v>
      </c>
      <c r="F429" s="89" t="s">
        <v>2016</v>
      </c>
      <c r="G429" s="93" t="s">
        <v>2017</v>
      </c>
      <c r="H429" s="93" t="s">
        <v>2018</v>
      </c>
      <c r="I429" s="71">
        <v>214.7</v>
      </c>
      <c r="J429" s="71">
        <v>86.26</v>
      </c>
      <c r="K429" s="71"/>
      <c r="L429" s="72">
        <v>1.0</v>
      </c>
      <c r="M429" s="72">
        <v>1.0</v>
      </c>
      <c r="N429" s="73" t="s">
        <v>1623</v>
      </c>
      <c r="O429" s="72" t="s">
        <v>49</v>
      </c>
      <c r="P429" s="74" t="s">
        <v>1340</v>
      </c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</row>
    <row r="430" ht="24.75" customHeight="1">
      <c r="A430" s="111">
        <v>23189.0</v>
      </c>
      <c r="B430" s="112"/>
      <c r="C430" s="113" t="s">
        <v>2019</v>
      </c>
      <c r="D430" s="114" t="s">
        <v>2015</v>
      </c>
      <c r="E430" s="115">
        <v>11.0</v>
      </c>
      <c r="F430" s="112" t="s">
        <v>2016</v>
      </c>
      <c r="G430" s="116" t="s">
        <v>2017</v>
      </c>
      <c r="H430" s="116" t="s">
        <v>2018</v>
      </c>
      <c r="I430" s="120"/>
      <c r="J430" s="101">
        <v>128.48</v>
      </c>
      <c r="K430" s="101"/>
      <c r="L430" s="102">
        <v>1.0</v>
      </c>
      <c r="M430" s="102">
        <v>1.0</v>
      </c>
      <c r="N430" s="103" t="s">
        <v>1623</v>
      </c>
      <c r="O430" s="102" t="s">
        <v>49</v>
      </c>
      <c r="P430" s="104" t="s">
        <v>1340</v>
      </c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</row>
    <row r="431" ht="24.75" customHeight="1">
      <c r="A431" s="88">
        <v>21317.0</v>
      </c>
      <c r="B431" s="89"/>
      <c r="C431" s="90" t="s">
        <v>2020</v>
      </c>
      <c r="D431" s="119" t="s">
        <v>2021</v>
      </c>
      <c r="E431" s="92">
        <v>11.0</v>
      </c>
      <c r="F431" s="89" t="s">
        <v>2022</v>
      </c>
      <c r="G431" s="93" t="s">
        <v>2023</v>
      </c>
      <c r="H431" s="93" t="s">
        <v>2024</v>
      </c>
      <c r="I431" s="71">
        <v>252.1</v>
      </c>
      <c r="J431" s="71">
        <v>80.9</v>
      </c>
      <c r="K431" s="71"/>
      <c r="L431" s="72">
        <v>1.0</v>
      </c>
      <c r="M431" s="72">
        <v>1.0</v>
      </c>
      <c r="N431" s="73" t="s">
        <v>778</v>
      </c>
      <c r="O431" s="72" t="s">
        <v>49</v>
      </c>
      <c r="P431" s="74" t="s">
        <v>2025</v>
      </c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</row>
    <row r="432" ht="24.75" customHeight="1">
      <c r="A432" s="111">
        <v>23251.0</v>
      </c>
      <c r="B432" s="155"/>
      <c r="C432" s="156" t="s">
        <v>2026</v>
      </c>
      <c r="D432" s="114" t="s">
        <v>2021</v>
      </c>
      <c r="E432" s="115">
        <v>11.0</v>
      </c>
      <c r="F432" s="155" t="s">
        <v>2022</v>
      </c>
      <c r="G432" s="157" t="s">
        <v>2023</v>
      </c>
      <c r="H432" s="116" t="s">
        <v>2024</v>
      </c>
      <c r="I432" s="120"/>
      <c r="J432" s="101">
        <v>171.2</v>
      </c>
      <c r="K432" s="101"/>
      <c r="L432" s="102">
        <v>1.0</v>
      </c>
      <c r="M432" s="102">
        <v>1.0</v>
      </c>
      <c r="N432" s="103" t="s">
        <v>778</v>
      </c>
      <c r="O432" s="102" t="s">
        <v>49</v>
      </c>
      <c r="P432" s="104" t="s">
        <v>2025</v>
      </c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</row>
    <row r="433" ht="24.75" customHeight="1">
      <c r="A433" s="121">
        <v>21322.0</v>
      </c>
      <c r="B433" s="180"/>
      <c r="C433" s="233" t="s">
        <v>2027</v>
      </c>
      <c r="D433" s="124" t="s">
        <v>2028</v>
      </c>
      <c r="E433" s="125">
        <v>11.0</v>
      </c>
      <c r="F433" s="180" t="s">
        <v>2029</v>
      </c>
      <c r="G433" s="137" t="s">
        <v>2030</v>
      </c>
      <c r="H433" s="137" t="s">
        <v>2031</v>
      </c>
      <c r="I433" s="71"/>
      <c r="J433" s="71">
        <v>65.0</v>
      </c>
      <c r="K433" s="71"/>
      <c r="L433" s="72">
        <v>1.0</v>
      </c>
      <c r="M433" s="72">
        <v>1.0</v>
      </c>
      <c r="N433" s="73" t="s">
        <v>1017</v>
      </c>
      <c r="O433" s="72" t="s">
        <v>41</v>
      </c>
      <c r="P433" s="74" t="s">
        <v>1140</v>
      </c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</row>
    <row r="434" ht="24.75" customHeight="1">
      <c r="A434" s="95">
        <v>23213.0</v>
      </c>
      <c r="B434" s="96"/>
      <c r="C434" s="97" t="s">
        <v>2032</v>
      </c>
      <c r="D434" s="183" t="s">
        <v>2028</v>
      </c>
      <c r="E434" s="99">
        <v>11.0</v>
      </c>
      <c r="F434" s="96" t="s">
        <v>2029</v>
      </c>
      <c r="G434" s="100" t="s">
        <v>2030</v>
      </c>
      <c r="H434" s="100" t="s">
        <v>2031</v>
      </c>
      <c r="I434" s="120"/>
      <c r="J434" s="101">
        <v>165.0</v>
      </c>
      <c r="K434" s="101"/>
      <c r="L434" s="102">
        <v>1.0</v>
      </c>
      <c r="M434" s="102">
        <v>1.0</v>
      </c>
      <c r="N434" s="103" t="s">
        <v>1017</v>
      </c>
      <c r="O434" s="102" t="s">
        <v>41</v>
      </c>
      <c r="P434" s="104" t="s">
        <v>1140</v>
      </c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</row>
    <row r="435" ht="24.75" customHeight="1">
      <c r="A435" s="88">
        <v>21334.0</v>
      </c>
      <c r="B435" s="89"/>
      <c r="C435" s="90" t="s">
        <v>2033</v>
      </c>
      <c r="D435" s="119" t="s">
        <v>2034</v>
      </c>
      <c r="E435" s="92">
        <v>11.0</v>
      </c>
      <c r="F435" s="89" t="s">
        <v>2035</v>
      </c>
      <c r="G435" s="93" t="s">
        <v>2036</v>
      </c>
      <c r="H435" s="93" t="s">
        <v>2037</v>
      </c>
      <c r="I435" s="71">
        <v>224.5</v>
      </c>
      <c r="J435" s="71">
        <v>66.0</v>
      </c>
      <c r="K435" s="71"/>
      <c r="L435" s="72">
        <v>4.0</v>
      </c>
      <c r="M435" s="72">
        <v>1.0</v>
      </c>
      <c r="N435" s="73" t="s">
        <v>1792</v>
      </c>
      <c r="O435" s="72" t="s">
        <v>188</v>
      </c>
      <c r="P435" s="74" t="s">
        <v>1172</v>
      </c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</row>
    <row r="436" ht="24.75" customHeight="1">
      <c r="A436" s="111">
        <v>23231.0</v>
      </c>
      <c r="B436" s="112"/>
      <c r="C436" s="113" t="s">
        <v>2038</v>
      </c>
      <c r="D436" s="114" t="s">
        <v>2034</v>
      </c>
      <c r="E436" s="115">
        <v>11.0</v>
      </c>
      <c r="F436" s="112" t="s">
        <v>2035</v>
      </c>
      <c r="G436" s="116" t="s">
        <v>2036</v>
      </c>
      <c r="H436" s="116" t="s">
        <v>2037</v>
      </c>
      <c r="I436" s="120"/>
      <c r="J436" s="101">
        <v>158.46</v>
      </c>
      <c r="K436" s="101"/>
      <c r="L436" s="102">
        <v>4.0</v>
      </c>
      <c r="M436" s="102">
        <v>1.0</v>
      </c>
      <c r="N436" s="103" t="s">
        <v>1792</v>
      </c>
      <c r="O436" s="102" t="s">
        <v>188</v>
      </c>
      <c r="P436" s="104" t="s">
        <v>1172</v>
      </c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</row>
    <row r="437" ht="24.75" customHeight="1">
      <c r="A437" s="88">
        <v>21355.0</v>
      </c>
      <c r="B437" s="89"/>
      <c r="C437" s="90" t="s">
        <v>2039</v>
      </c>
      <c r="D437" s="119" t="s">
        <v>2040</v>
      </c>
      <c r="E437" s="92">
        <v>11.0</v>
      </c>
      <c r="F437" s="89" t="s">
        <v>2041</v>
      </c>
      <c r="G437" s="93" t="s">
        <v>2042</v>
      </c>
      <c r="H437" s="93" t="s">
        <v>2043</v>
      </c>
      <c r="I437" s="71">
        <v>172.6</v>
      </c>
      <c r="J437" s="71">
        <v>52.4</v>
      </c>
      <c r="K437" s="71"/>
      <c r="L437" s="72">
        <v>3.0</v>
      </c>
      <c r="M437" s="72">
        <v>1.0</v>
      </c>
      <c r="N437" s="73" t="s">
        <v>2044</v>
      </c>
      <c r="O437" s="72" t="s">
        <v>107</v>
      </c>
      <c r="P437" s="74" t="s">
        <v>1160</v>
      </c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</row>
    <row r="438" ht="24.75" customHeight="1">
      <c r="A438" s="111">
        <v>23258.0</v>
      </c>
      <c r="B438" s="112"/>
      <c r="C438" s="113" t="s">
        <v>2045</v>
      </c>
      <c r="D438" s="114" t="s">
        <v>2040</v>
      </c>
      <c r="E438" s="115">
        <v>11.0</v>
      </c>
      <c r="F438" s="112" t="s">
        <v>2041</v>
      </c>
      <c r="G438" s="116" t="s">
        <v>2042</v>
      </c>
      <c r="H438" s="116" t="s">
        <v>2043</v>
      </c>
      <c r="I438" s="120"/>
      <c r="J438" s="101">
        <v>120.2</v>
      </c>
      <c r="K438" s="101"/>
      <c r="L438" s="102">
        <v>3.0</v>
      </c>
      <c r="M438" s="102">
        <v>1.0</v>
      </c>
      <c r="N438" s="103" t="s">
        <v>2044</v>
      </c>
      <c r="O438" s="102" t="s">
        <v>107</v>
      </c>
      <c r="P438" s="104" t="s">
        <v>1160</v>
      </c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</row>
    <row r="439" ht="24.75" customHeight="1">
      <c r="A439" s="267">
        <v>21363.0</v>
      </c>
      <c r="B439" s="122"/>
      <c r="C439" s="123" t="s">
        <v>2046</v>
      </c>
      <c r="D439" s="124" t="s">
        <v>1903</v>
      </c>
      <c r="E439" s="125">
        <v>11.0</v>
      </c>
      <c r="F439" s="122" t="s">
        <v>2047</v>
      </c>
      <c r="G439" s="126" t="s">
        <v>2048</v>
      </c>
      <c r="H439" s="137" t="s">
        <v>2049</v>
      </c>
      <c r="I439" s="70"/>
      <c r="J439" s="70">
        <v>90.1</v>
      </c>
      <c r="K439" s="78"/>
      <c r="L439" s="158">
        <v>1.0</v>
      </c>
      <c r="M439" s="158">
        <v>1.0</v>
      </c>
      <c r="N439" s="159" t="s">
        <v>1907</v>
      </c>
      <c r="O439" s="158" t="s">
        <v>58</v>
      </c>
      <c r="P439" s="160" t="s">
        <v>165</v>
      </c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</row>
    <row r="440" ht="24.75" customHeight="1">
      <c r="A440" s="88">
        <v>21365.0</v>
      </c>
      <c r="B440" s="89"/>
      <c r="C440" s="90" t="s">
        <v>2050</v>
      </c>
      <c r="D440" s="119" t="s">
        <v>2051</v>
      </c>
      <c r="E440" s="92">
        <v>11.0</v>
      </c>
      <c r="F440" s="89" t="s">
        <v>2052</v>
      </c>
      <c r="G440" s="93" t="s">
        <v>2053</v>
      </c>
      <c r="H440" s="93" t="s">
        <v>2054</v>
      </c>
      <c r="I440" s="71">
        <v>156.7</v>
      </c>
      <c r="J440" s="71">
        <v>67.6</v>
      </c>
      <c r="K440" s="71"/>
      <c r="L440" s="72">
        <v>1.0</v>
      </c>
      <c r="M440" s="72">
        <v>1.0</v>
      </c>
      <c r="N440" s="73" t="s">
        <v>2055</v>
      </c>
      <c r="O440" s="72" t="s">
        <v>33</v>
      </c>
      <c r="P440" s="74" t="s">
        <v>123</v>
      </c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</row>
    <row r="441" ht="24.75" customHeight="1">
      <c r="A441" s="111">
        <v>23269.0</v>
      </c>
      <c r="B441" s="112"/>
      <c r="C441" s="113" t="s">
        <v>2056</v>
      </c>
      <c r="D441" s="114" t="s">
        <v>2051</v>
      </c>
      <c r="E441" s="115">
        <v>11.0</v>
      </c>
      <c r="F441" s="112" t="s">
        <v>2052</v>
      </c>
      <c r="G441" s="116" t="s">
        <v>2053</v>
      </c>
      <c r="H441" s="116" t="s">
        <v>2054</v>
      </c>
      <c r="I441" s="120"/>
      <c r="J441" s="101">
        <v>89.1</v>
      </c>
      <c r="K441" s="101"/>
      <c r="L441" s="102">
        <v>1.0</v>
      </c>
      <c r="M441" s="102">
        <v>1.0</v>
      </c>
      <c r="N441" s="103" t="s">
        <v>2055</v>
      </c>
      <c r="O441" s="102" t="s">
        <v>33</v>
      </c>
      <c r="P441" s="104" t="s">
        <v>123</v>
      </c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</row>
    <row r="442" ht="24.75" customHeight="1">
      <c r="A442" s="88">
        <v>21131.0</v>
      </c>
      <c r="B442" s="89"/>
      <c r="C442" s="90" t="s">
        <v>2057</v>
      </c>
      <c r="D442" s="119" t="s">
        <v>2058</v>
      </c>
      <c r="E442" s="92">
        <v>11.0</v>
      </c>
      <c r="F442" s="89" t="s">
        <v>2059</v>
      </c>
      <c r="G442" s="93" t="s">
        <v>2060</v>
      </c>
      <c r="H442" s="93" t="s">
        <v>2061</v>
      </c>
      <c r="I442" s="71">
        <v>280.8</v>
      </c>
      <c r="J442" s="71">
        <v>85.0</v>
      </c>
      <c r="K442" s="78"/>
      <c r="L442" s="79">
        <v>4.0</v>
      </c>
      <c r="M442" s="79">
        <v>1.0</v>
      </c>
      <c r="N442" s="80" t="s">
        <v>1881</v>
      </c>
      <c r="O442" s="79" t="s">
        <v>49</v>
      </c>
      <c r="P442" s="81" t="s">
        <v>2062</v>
      </c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</row>
    <row r="443" ht="24.75" customHeight="1">
      <c r="A443" s="111">
        <v>23056.0</v>
      </c>
      <c r="B443" s="112"/>
      <c r="C443" s="113" t="s">
        <v>2063</v>
      </c>
      <c r="D443" s="114" t="s">
        <v>2058</v>
      </c>
      <c r="E443" s="115">
        <v>11.0</v>
      </c>
      <c r="F443" s="112" t="s">
        <v>2059</v>
      </c>
      <c r="G443" s="116" t="s">
        <v>2060</v>
      </c>
      <c r="H443" s="116" t="s">
        <v>2061</v>
      </c>
      <c r="I443" s="120"/>
      <c r="J443" s="101">
        <v>195.8</v>
      </c>
      <c r="K443" s="78"/>
      <c r="L443" s="79">
        <v>4.0</v>
      </c>
      <c r="M443" s="79">
        <v>1.0</v>
      </c>
      <c r="N443" s="80" t="s">
        <v>1881</v>
      </c>
      <c r="O443" s="79" t="s">
        <v>49</v>
      </c>
      <c r="P443" s="81" t="s">
        <v>2062</v>
      </c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</row>
    <row r="444" ht="24.75" customHeight="1">
      <c r="A444" s="88">
        <v>21377.0</v>
      </c>
      <c r="B444" s="89"/>
      <c r="C444" s="90" t="s">
        <v>2064</v>
      </c>
      <c r="D444" s="119" t="s">
        <v>2065</v>
      </c>
      <c r="E444" s="92">
        <v>11.0</v>
      </c>
      <c r="F444" s="89" t="s">
        <v>2066</v>
      </c>
      <c r="G444" s="93" t="s">
        <v>2067</v>
      </c>
      <c r="H444" s="93" t="s">
        <v>2068</v>
      </c>
      <c r="I444" s="71">
        <v>229.2</v>
      </c>
      <c r="J444" s="71">
        <v>87.5</v>
      </c>
      <c r="K444" s="71"/>
      <c r="L444" s="72">
        <v>3.0</v>
      </c>
      <c r="M444" s="72">
        <v>1.0</v>
      </c>
      <c r="N444" s="73" t="s">
        <v>1972</v>
      </c>
      <c r="O444" s="72" t="s">
        <v>41</v>
      </c>
      <c r="P444" s="74" t="s">
        <v>518</v>
      </c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</row>
    <row r="445" ht="24.75" customHeight="1">
      <c r="A445" s="111">
        <v>23282.0</v>
      </c>
      <c r="B445" s="112"/>
      <c r="C445" s="113" t="s">
        <v>2069</v>
      </c>
      <c r="D445" s="114" t="s">
        <v>2065</v>
      </c>
      <c r="E445" s="115">
        <v>11.0</v>
      </c>
      <c r="F445" s="112" t="s">
        <v>2066</v>
      </c>
      <c r="G445" s="116" t="s">
        <v>2067</v>
      </c>
      <c r="H445" s="116" t="s">
        <v>2068</v>
      </c>
      <c r="I445" s="120"/>
      <c r="J445" s="101">
        <v>141.7</v>
      </c>
      <c r="K445" s="78"/>
      <c r="L445" s="79">
        <v>3.0</v>
      </c>
      <c r="M445" s="79">
        <v>1.0</v>
      </c>
      <c r="N445" s="80" t="s">
        <v>1972</v>
      </c>
      <c r="O445" s="79" t="s">
        <v>41</v>
      </c>
      <c r="P445" s="81" t="s">
        <v>518</v>
      </c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</row>
    <row r="446" ht="24.75" customHeight="1">
      <c r="A446" s="88">
        <v>21384.0</v>
      </c>
      <c r="B446" s="89"/>
      <c r="C446" s="90" t="s">
        <v>2070</v>
      </c>
      <c r="D446" s="119" t="s">
        <v>2071</v>
      </c>
      <c r="E446" s="92">
        <v>11.0</v>
      </c>
      <c r="F446" s="89" t="s">
        <v>2072</v>
      </c>
      <c r="G446" s="93" t="s">
        <v>2073</v>
      </c>
      <c r="H446" s="93" t="s">
        <v>2074</v>
      </c>
      <c r="I446" s="71">
        <v>284.2</v>
      </c>
      <c r="J446" s="71">
        <v>90.6</v>
      </c>
      <c r="K446" s="71"/>
      <c r="L446" s="72">
        <v>1.0</v>
      </c>
      <c r="M446" s="72">
        <v>1.0</v>
      </c>
      <c r="N446" s="73" t="s">
        <v>1930</v>
      </c>
      <c r="O446" s="72" t="s">
        <v>563</v>
      </c>
      <c r="P446" s="74" t="s">
        <v>165</v>
      </c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</row>
    <row r="447" ht="24.75" customHeight="1">
      <c r="A447" s="111">
        <v>23290.0</v>
      </c>
      <c r="B447" s="112"/>
      <c r="C447" s="113" t="s">
        <v>2075</v>
      </c>
      <c r="D447" s="114" t="s">
        <v>2071</v>
      </c>
      <c r="E447" s="115">
        <v>11.0</v>
      </c>
      <c r="F447" s="112" t="s">
        <v>2072</v>
      </c>
      <c r="G447" s="116" t="s">
        <v>2073</v>
      </c>
      <c r="H447" s="116" t="s">
        <v>2074</v>
      </c>
      <c r="I447" s="120"/>
      <c r="J447" s="101">
        <v>193.6</v>
      </c>
      <c r="K447" s="78"/>
      <c r="L447" s="79">
        <v>1.0</v>
      </c>
      <c r="M447" s="79">
        <v>1.0</v>
      </c>
      <c r="N447" s="80" t="s">
        <v>1930</v>
      </c>
      <c r="O447" s="79" t="s">
        <v>563</v>
      </c>
      <c r="P447" s="81" t="s">
        <v>165</v>
      </c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</row>
    <row r="448" ht="24.75" customHeight="1">
      <c r="A448" s="88">
        <v>21388.0</v>
      </c>
      <c r="B448" s="89"/>
      <c r="C448" s="90" t="s">
        <v>2076</v>
      </c>
      <c r="D448" s="119" t="s">
        <v>2077</v>
      </c>
      <c r="E448" s="92">
        <v>11.0</v>
      </c>
      <c r="F448" s="89" t="s">
        <v>2078</v>
      </c>
      <c r="G448" s="93" t="s">
        <v>2079</v>
      </c>
      <c r="H448" s="93" t="s">
        <v>2080</v>
      </c>
      <c r="I448" s="71">
        <v>493.1</v>
      </c>
      <c r="J448" s="71">
        <v>143.5</v>
      </c>
      <c r="K448" s="71"/>
      <c r="L448" s="72">
        <v>1.0</v>
      </c>
      <c r="M448" s="72">
        <v>1.0</v>
      </c>
      <c r="N448" s="73" t="s">
        <v>2081</v>
      </c>
      <c r="O448" s="72" t="s">
        <v>327</v>
      </c>
      <c r="P448" s="74" t="s">
        <v>1920</v>
      </c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</row>
    <row r="449" ht="24.75" customHeight="1">
      <c r="A449" s="111">
        <v>23293.0</v>
      </c>
      <c r="B449" s="112"/>
      <c r="C449" s="113" t="s">
        <v>2082</v>
      </c>
      <c r="D449" s="114" t="s">
        <v>2077</v>
      </c>
      <c r="E449" s="115">
        <v>11.0</v>
      </c>
      <c r="F449" s="112" t="s">
        <v>2078</v>
      </c>
      <c r="G449" s="116" t="s">
        <v>2079</v>
      </c>
      <c r="H449" s="116" t="s">
        <v>2080</v>
      </c>
      <c r="I449" s="120"/>
      <c r="J449" s="101">
        <v>349.6</v>
      </c>
      <c r="K449" s="78"/>
      <c r="L449" s="79">
        <v>1.0</v>
      </c>
      <c r="M449" s="79">
        <v>1.0</v>
      </c>
      <c r="N449" s="80" t="s">
        <v>2081</v>
      </c>
      <c r="O449" s="79" t="s">
        <v>327</v>
      </c>
      <c r="P449" s="81" t="s">
        <v>1920</v>
      </c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</row>
    <row r="450" ht="24.75" customHeight="1">
      <c r="A450" s="88">
        <v>21394.0</v>
      </c>
      <c r="B450" s="89"/>
      <c r="C450" s="90" t="s">
        <v>2083</v>
      </c>
      <c r="D450" s="119" t="s">
        <v>2084</v>
      </c>
      <c r="E450" s="92">
        <v>11.0</v>
      </c>
      <c r="F450" s="89" t="s">
        <v>2085</v>
      </c>
      <c r="G450" s="93" t="s">
        <v>2086</v>
      </c>
      <c r="H450" s="93" t="s">
        <v>2087</v>
      </c>
      <c r="I450" s="71">
        <v>241.2</v>
      </c>
      <c r="J450" s="71">
        <v>79.4</v>
      </c>
      <c r="K450" s="71"/>
      <c r="L450" s="72">
        <v>1.0</v>
      </c>
      <c r="M450" s="72">
        <v>1.0</v>
      </c>
      <c r="N450" s="73" t="s">
        <v>1822</v>
      </c>
      <c r="O450" s="72" t="s">
        <v>107</v>
      </c>
      <c r="P450" s="74" t="s">
        <v>1340</v>
      </c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</row>
    <row r="451" ht="24.75" customHeight="1">
      <c r="A451" s="111">
        <v>23298.0</v>
      </c>
      <c r="B451" s="112"/>
      <c r="C451" s="113" t="s">
        <v>2088</v>
      </c>
      <c r="D451" s="114" t="s">
        <v>2084</v>
      </c>
      <c r="E451" s="115">
        <v>11.0</v>
      </c>
      <c r="F451" s="112" t="s">
        <v>2085</v>
      </c>
      <c r="G451" s="116" t="s">
        <v>2086</v>
      </c>
      <c r="H451" s="116" t="s">
        <v>2087</v>
      </c>
      <c r="I451" s="120"/>
      <c r="J451" s="101">
        <v>161.8</v>
      </c>
      <c r="K451" s="78"/>
      <c r="L451" s="79">
        <v>1.0</v>
      </c>
      <c r="M451" s="79">
        <v>1.0</v>
      </c>
      <c r="N451" s="80" t="s">
        <v>1822</v>
      </c>
      <c r="O451" s="79" t="s">
        <v>107</v>
      </c>
      <c r="P451" s="81" t="s">
        <v>1340</v>
      </c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</row>
    <row r="452" ht="24.75" customHeight="1">
      <c r="A452" s="88">
        <v>21403.0</v>
      </c>
      <c r="B452" s="89"/>
      <c r="C452" s="90" t="s">
        <v>2089</v>
      </c>
      <c r="D452" s="119" t="s">
        <v>2090</v>
      </c>
      <c r="E452" s="92">
        <v>11.0</v>
      </c>
      <c r="F452" s="89" t="s">
        <v>2091</v>
      </c>
      <c r="G452" s="93" t="s">
        <v>2092</v>
      </c>
      <c r="H452" s="93" t="s">
        <v>2093</v>
      </c>
      <c r="I452" s="71">
        <v>175.0</v>
      </c>
      <c r="J452" s="71">
        <v>67.1</v>
      </c>
      <c r="K452" s="71"/>
      <c r="L452" s="72">
        <v>4.0</v>
      </c>
      <c r="M452" s="72">
        <v>1.0</v>
      </c>
      <c r="N452" s="73" t="s">
        <v>725</v>
      </c>
      <c r="O452" s="72" t="s">
        <v>41</v>
      </c>
      <c r="P452" s="74" t="s">
        <v>181</v>
      </c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</row>
    <row r="453" ht="24.75" customHeight="1">
      <c r="A453" s="111">
        <v>23306.0</v>
      </c>
      <c r="B453" s="112"/>
      <c r="C453" s="113" t="s">
        <v>2094</v>
      </c>
      <c r="D453" s="114" t="s">
        <v>2090</v>
      </c>
      <c r="E453" s="115">
        <v>11.0</v>
      </c>
      <c r="F453" s="112" t="s">
        <v>2091</v>
      </c>
      <c r="G453" s="116" t="s">
        <v>2092</v>
      </c>
      <c r="H453" s="116" t="s">
        <v>2093</v>
      </c>
      <c r="I453" s="120"/>
      <c r="J453" s="101">
        <v>107.9</v>
      </c>
      <c r="K453" s="78"/>
      <c r="L453" s="79">
        <v>4.0</v>
      </c>
      <c r="M453" s="79">
        <v>1.0</v>
      </c>
      <c r="N453" s="80" t="s">
        <v>725</v>
      </c>
      <c r="O453" s="79" t="s">
        <v>41</v>
      </c>
      <c r="P453" s="81" t="s">
        <v>181</v>
      </c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</row>
    <row r="454" ht="24.75" customHeight="1">
      <c r="A454" s="64">
        <v>21407.0</v>
      </c>
      <c r="B454" s="129"/>
      <c r="C454" s="130" t="s">
        <v>2095</v>
      </c>
      <c r="D454" s="67" t="s">
        <v>2096</v>
      </c>
      <c r="E454" s="68">
        <v>11.0</v>
      </c>
      <c r="F454" s="129" t="s">
        <v>2097</v>
      </c>
      <c r="G454" s="131" t="s">
        <v>2098</v>
      </c>
      <c r="H454" s="69" t="s">
        <v>2099</v>
      </c>
      <c r="I454" s="70"/>
      <c r="J454" s="70">
        <v>100.3</v>
      </c>
      <c r="K454" s="71"/>
      <c r="L454" s="60">
        <v>3.0</v>
      </c>
      <c r="M454" s="60">
        <v>1.0</v>
      </c>
      <c r="N454" s="61" t="s">
        <v>2100</v>
      </c>
      <c r="O454" s="60" t="s">
        <v>33</v>
      </c>
      <c r="P454" s="62" t="s">
        <v>2101</v>
      </c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</row>
    <row r="455" ht="24.75" customHeight="1">
      <c r="A455" s="268">
        <v>21412.0</v>
      </c>
      <c r="B455" s="269"/>
      <c r="C455" s="130" t="s">
        <v>2102</v>
      </c>
      <c r="D455" s="67" t="s">
        <v>2103</v>
      </c>
      <c r="E455" s="68">
        <v>11.0</v>
      </c>
      <c r="F455" s="129" t="s">
        <v>2104</v>
      </c>
      <c r="G455" s="131" t="s">
        <v>2105</v>
      </c>
      <c r="H455" s="69"/>
      <c r="I455" s="70"/>
      <c r="J455" s="70">
        <v>121.8</v>
      </c>
      <c r="K455" s="70"/>
      <c r="L455" s="75">
        <v>3.0</v>
      </c>
      <c r="M455" s="75">
        <v>1.0</v>
      </c>
      <c r="N455" s="76" t="s">
        <v>40</v>
      </c>
      <c r="O455" s="75" t="s">
        <v>135</v>
      </c>
      <c r="P455" s="77" t="s">
        <v>1646</v>
      </c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</row>
    <row r="456" ht="24.75" customHeight="1">
      <c r="A456" s="64">
        <v>23104.0</v>
      </c>
      <c r="B456" s="65"/>
      <c r="C456" s="66" t="s">
        <v>2106</v>
      </c>
      <c r="D456" s="67" t="s">
        <v>2107</v>
      </c>
      <c r="E456" s="68">
        <v>11.0</v>
      </c>
      <c r="F456" s="65" t="s">
        <v>2108</v>
      </c>
      <c r="G456" s="69" t="s">
        <v>2109</v>
      </c>
      <c r="H456" s="69" t="s">
        <v>2110</v>
      </c>
      <c r="I456" s="70"/>
      <c r="J456" s="70">
        <v>365.9</v>
      </c>
      <c r="K456" s="78"/>
      <c r="L456" s="79">
        <v>3.0</v>
      </c>
      <c r="M456" s="79">
        <v>1.0</v>
      </c>
      <c r="N456" s="80" t="s">
        <v>2111</v>
      </c>
      <c r="O456" s="79" t="s">
        <v>327</v>
      </c>
      <c r="P456" s="81" t="s">
        <v>413</v>
      </c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</row>
    <row r="457" ht="24.75" customHeight="1">
      <c r="A457" s="64">
        <v>23129.0</v>
      </c>
      <c r="B457" s="65"/>
      <c r="C457" s="66" t="s">
        <v>2112</v>
      </c>
      <c r="D457" s="67" t="s">
        <v>2113</v>
      </c>
      <c r="E457" s="68">
        <v>11.0</v>
      </c>
      <c r="F457" s="65" t="s">
        <v>2114</v>
      </c>
      <c r="G457" s="69" t="s">
        <v>2115</v>
      </c>
      <c r="H457" s="69" t="s">
        <v>2116</v>
      </c>
      <c r="I457" s="70"/>
      <c r="J457" s="70">
        <v>239.2</v>
      </c>
      <c r="K457" s="78"/>
      <c r="L457" s="79">
        <v>1.0</v>
      </c>
      <c r="M457" s="79">
        <v>1.0</v>
      </c>
      <c r="N457" s="80" t="s">
        <v>1394</v>
      </c>
      <c r="O457" s="79" t="s">
        <v>33</v>
      </c>
      <c r="P457" s="81" t="s">
        <v>1040</v>
      </c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</row>
    <row r="458" ht="24.75" customHeight="1">
      <c r="A458" s="82">
        <v>23164.0</v>
      </c>
      <c r="B458" s="83"/>
      <c r="C458" s="84" t="s">
        <v>2117</v>
      </c>
      <c r="D458" s="85" t="s">
        <v>2118</v>
      </c>
      <c r="E458" s="86">
        <v>11.0</v>
      </c>
      <c r="F458" s="83" t="s">
        <v>2119</v>
      </c>
      <c r="G458" s="87" t="s">
        <v>2120</v>
      </c>
      <c r="H458" s="87" t="s">
        <v>2121</v>
      </c>
      <c r="I458" s="70"/>
      <c r="J458" s="70">
        <v>155.9</v>
      </c>
      <c r="K458" s="71"/>
      <c r="L458" s="60">
        <v>3.0</v>
      </c>
      <c r="M458" s="60">
        <v>1.0</v>
      </c>
      <c r="N458" s="61" t="s">
        <v>657</v>
      </c>
      <c r="O458" s="60" t="s">
        <v>135</v>
      </c>
      <c r="P458" s="62" t="s">
        <v>985</v>
      </c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</row>
    <row r="459" ht="24.75" customHeight="1">
      <c r="A459" s="64">
        <v>23190.0</v>
      </c>
      <c r="B459" s="65"/>
      <c r="C459" s="66" t="s">
        <v>2122</v>
      </c>
      <c r="D459" s="67" t="s">
        <v>2123</v>
      </c>
      <c r="E459" s="68">
        <v>11.0</v>
      </c>
      <c r="F459" s="65" t="s">
        <v>2124</v>
      </c>
      <c r="G459" s="131" t="s">
        <v>2125</v>
      </c>
      <c r="H459" s="69" t="s">
        <v>2126</v>
      </c>
      <c r="I459" s="70"/>
      <c r="J459" s="70">
        <v>196.0</v>
      </c>
      <c r="K459" s="70"/>
      <c r="L459" s="75">
        <v>4.0</v>
      </c>
      <c r="M459" s="75">
        <v>1.0</v>
      </c>
      <c r="N459" s="76" t="s">
        <v>2127</v>
      </c>
      <c r="O459" s="75" t="s">
        <v>33</v>
      </c>
      <c r="P459" s="77" t="s">
        <v>570</v>
      </c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</row>
    <row r="460" ht="24.75" customHeight="1">
      <c r="A460" s="64">
        <v>23207.0</v>
      </c>
      <c r="B460" s="65"/>
      <c r="C460" s="66" t="s">
        <v>2128</v>
      </c>
      <c r="D460" s="67" t="s">
        <v>2129</v>
      </c>
      <c r="E460" s="68">
        <v>11.0</v>
      </c>
      <c r="F460" s="65" t="s">
        <v>2130</v>
      </c>
      <c r="G460" s="131" t="s">
        <v>2131</v>
      </c>
      <c r="H460" s="69" t="s">
        <v>2132</v>
      </c>
      <c r="I460" s="70"/>
      <c r="J460" s="70">
        <v>294.94</v>
      </c>
      <c r="K460" s="78"/>
      <c r="L460" s="158">
        <v>3.0</v>
      </c>
      <c r="M460" s="158">
        <v>1.0</v>
      </c>
      <c r="N460" s="159" t="s">
        <v>1993</v>
      </c>
      <c r="O460" s="158" t="s">
        <v>33</v>
      </c>
      <c r="P460" s="160" t="s">
        <v>1040</v>
      </c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</row>
    <row r="461" ht="24.75" customHeight="1">
      <c r="A461" s="64">
        <v>23228.0</v>
      </c>
      <c r="B461" s="65"/>
      <c r="C461" s="66" t="s">
        <v>2133</v>
      </c>
      <c r="D461" s="67" t="s">
        <v>2134</v>
      </c>
      <c r="E461" s="68">
        <v>11.0</v>
      </c>
      <c r="F461" s="65" t="s">
        <v>2135</v>
      </c>
      <c r="G461" s="69" t="s">
        <v>2136</v>
      </c>
      <c r="H461" s="69" t="s">
        <v>2137</v>
      </c>
      <c r="I461" s="70"/>
      <c r="J461" s="70">
        <v>213.4</v>
      </c>
      <c r="K461" s="70"/>
      <c r="L461" s="75">
        <v>1.0</v>
      </c>
      <c r="M461" s="75">
        <v>1.0</v>
      </c>
      <c r="N461" s="76" t="s">
        <v>2111</v>
      </c>
      <c r="O461" s="75" t="s">
        <v>49</v>
      </c>
      <c r="P461" s="77" t="s">
        <v>1598</v>
      </c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</row>
    <row r="462" ht="24.75" customHeight="1">
      <c r="A462" s="64">
        <v>23255.0</v>
      </c>
      <c r="B462" s="129"/>
      <c r="C462" s="130" t="s">
        <v>2138</v>
      </c>
      <c r="D462" s="67" t="s">
        <v>2139</v>
      </c>
      <c r="E462" s="68">
        <v>11.0</v>
      </c>
      <c r="F462" s="129" t="s">
        <v>2140</v>
      </c>
      <c r="G462" s="131" t="s">
        <v>2141</v>
      </c>
      <c r="H462" s="69" t="s">
        <v>2142</v>
      </c>
      <c r="I462" s="70"/>
      <c r="J462" s="70">
        <v>176.8</v>
      </c>
      <c r="K462" s="78"/>
      <c r="L462" s="158">
        <v>1.0</v>
      </c>
      <c r="M462" s="158">
        <v>1.0</v>
      </c>
      <c r="N462" s="159" t="s">
        <v>2143</v>
      </c>
      <c r="O462" s="158" t="s">
        <v>58</v>
      </c>
      <c r="P462" s="160" t="s">
        <v>1081</v>
      </c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</row>
    <row r="463" ht="24.75" customHeight="1">
      <c r="A463" s="64">
        <v>23272.0</v>
      </c>
      <c r="B463" s="129"/>
      <c r="C463" s="130" t="s">
        <v>2144</v>
      </c>
      <c r="D463" s="67" t="s">
        <v>2145</v>
      </c>
      <c r="E463" s="68">
        <v>11.0</v>
      </c>
      <c r="F463" s="129" t="s">
        <v>2146</v>
      </c>
      <c r="G463" s="131" t="s">
        <v>2147</v>
      </c>
      <c r="H463" s="69" t="s">
        <v>2148</v>
      </c>
      <c r="I463" s="70"/>
      <c r="J463" s="70">
        <v>173.2</v>
      </c>
      <c r="K463" s="70"/>
      <c r="L463" s="75">
        <v>3.0</v>
      </c>
      <c r="M463" s="75">
        <v>1.0</v>
      </c>
      <c r="N463" s="76" t="s">
        <v>2149</v>
      </c>
      <c r="O463" s="75" t="s">
        <v>49</v>
      </c>
      <c r="P463" s="77" t="s">
        <v>1097</v>
      </c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</row>
    <row r="464" ht="24.75" customHeight="1">
      <c r="A464" s="82">
        <v>23275.0</v>
      </c>
      <c r="B464" s="83"/>
      <c r="C464" s="84" t="s">
        <v>2150</v>
      </c>
      <c r="D464" s="85" t="s">
        <v>2151</v>
      </c>
      <c r="E464" s="86">
        <v>11.0</v>
      </c>
      <c r="F464" s="83" t="s">
        <v>2152</v>
      </c>
      <c r="G464" s="87" t="s">
        <v>2153</v>
      </c>
      <c r="H464" s="87" t="s">
        <v>2154</v>
      </c>
      <c r="I464" s="70"/>
      <c r="J464" s="70">
        <v>149.3</v>
      </c>
      <c r="K464" s="78"/>
      <c r="L464" s="158">
        <v>1.0</v>
      </c>
      <c r="M464" s="158">
        <v>1.0</v>
      </c>
      <c r="N464" s="159" t="s">
        <v>198</v>
      </c>
      <c r="O464" s="158" t="s">
        <v>327</v>
      </c>
      <c r="P464" s="160" t="s">
        <v>2155</v>
      </c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</row>
    <row r="465" ht="24.75" customHeight="1">
      <c r="A465" s="64">
        <v>23284.0</v>
      </c>
      <c r="B465" s="129"/>
      <c r="C465" s="130" t="s">
        <v>2156</v>
      </c>
      <c r="D465" s="67" t="s">
        <v>2157</v>
      </c>
      <c r="E465" s="68">
        <v>12.0</v>
      </c>
      <c r="F465" s="65" t="s">
        <v>2158</v>
      </c>
      <c r="G465" s="69" t="s">
        <v>2159</v>
      </c>
      <c r="H465" s="69" t="s">
        <v>2160</v>
      </c>
      <c r="I465" s="70"/>
      <c r="J465" s="70">
        <v>130.9</v>
      </c>
      <c r="K465" s="70"/>
      <c r="L465" s="75">
        <v>1.0</v>
      </c>
      <c r="M465" s="75">
        <v>1.0</v>
      </c>
      <c r="N465" s="76" t="s">
        <v>790</v>
      </c>
      <c r="O465" s="75" t="s">
        <v>41</v>
      </c>
      <c r="P465" s="77" t="s">
        <v>570</v>
      </c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</row>
    <row r="466" ht="24.75" customHeight="1">
      <c r="A466" s="64">
        <v>24016.0</v>
      </c>
      <c r="B466" s="129"/>
      <c r="C466" s="130" t="s">
        <v>2161</v>
      </c>
      <c r="D466" s="67" t="s">
        <v>2162</v>
      </c>
      <c r="E466" s="68">
        <v>13.0</v>
      </c>
      <c r="F466" s="65" t="s">
        <v>2163</v>
      </c>
      <c r="G466" s="69" t="s">
        <v>2164</v>
      </c>
      <c r="H466" s="69" t="s">
        <v>2165</v>
      </c>
      <c r="I466" s="70"/>
      <c r="J466" s="70">
        <v>83.0</v>
      </c>
      <c r="K466" s="78"/>
      <c r="L466" s="158">
        <v>4.0</v>
      </c>
      <c r="M466" s="158">
        <v>1.0</v>
      </c>
      <c r="N466" s="159" t="s">
        <v>2166</v>
      </c>
      <c r="O466" s="158" t="s">
        <v>207</v>
      </c>
      <c r="P466" s="160" t="s">
        <v>2167</v>
      </c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</row>
    <row r="467" ht="24.75" customHeight="1">
      <c r="A467" s="64">
        <v>21422.0</v>
      </c>
      <c r="B467" s="65"/>
      <c r="C467" s="66" t="s">
        <v>2168</v>
      </c>
      <c r="D467" s="67" t="s">
        <v>2169</v>
      </c>
      <c r="E467" s="68">
        <v>11.0</v>
      </c>
      <c r="F467" s="65" t="s">
        <v>2170</v>
      </c>
      <c r="G467" s="131" t="s">
        <v>2171</v>
      </c>
      <c r="H467" s="69"/>
      <c r="I467" s="70"/>
      <c r="J467" s="70"/>
      <c r="K467" s="70"/>
      <c r="L467" s="75">
        <v>1.0</v>
      </c>
      <c r="M467" s="75">
        <v>1.0</v>
      </c>
      <c r="N467" s="76" t="s">
        <v>2172</v>
      </c>
      <c r="O467" s="75" t="s">
        <v>49</v>
      </c>
      <c r="P467" s="77" t="s">
        <v>1149</v>
      </c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</row>
    <row r="468" ht="24.75" customHeight="1">
      <c r="A468" s="185">
        <v>30031.0</v>
      </c>
      <c r="B468" s="53"/>
      <c r="C468" s="186" t="s">
        <v>2173</v>
      </c>
      <c r="D468" s="54" t="s">
        <v>2174</v>
      </c>
      <c r="E468" s="55">
        <v>31.0</v>
      </c>
      <c r="F468" s="56" t="s">
        <v>2175</v>
      </c>
      <c r="G468" s="57" t="s">
        <v>2176</v>
      </c>
      <c r="H468" s="57" t="s">
        <v>2177</v>
      </c>
      <c r="I468" s="128"/>
      <c r="J468" s="128"/>
      <c r="K468" s="190"/>
      <c r="L468" s="158">
        <v>3.0</v>
      </c>
      <c r="M468" s="158">
        <v>1.0</v>
      </c>
      <c r="N468" s="159" t="s">
        <v>2149</v>
      </c>
      <c r="O468" s="158" t="s">
        <v>41</v>
      </c>
      <c r="P468" s="160" t="s">
        <v>563</v>
      </c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</row>
    <row r="469" ht="24.75" customHeight="1">
      <c r="A469" s="88">
        <v>21687.0</v>
      </c>
      <c r="B469" s="89"/>
      <c r="C469" s="90" t="s">
        <v>2178</v>
      </c>
      <c r="D469" s="119" t="s">
        <v>2179</v>
      </c>
      <c r="E469" s="92">
        <v>32.0</v>
      </c>
      <c r="F469" s="89" t="s">
        <v>2180</v>
      </c>
      <c r="G469" s="93" t="s">
        <v>2181</v>
      </c>
      <c r="H469" s="93" t="s">
        <v>2182</v>
      </c>
      <c r="I469" s="71">
        <v>247.0</v>
      </c>
      <c r="J469" s="71">
        <v>79.9</v>
      </c>
      <c r="K469" s="71"/>
      <c r="L469" s="72">
        <v>1.0</v>
      </c>
      <c r="M469" s="72">
        <v>1.0</v>
      </c>
      <c r="N469" s="73" t="s">
        <v>1581</v>
      </c>
      <c r="O469" s="72" t="s">
        <v>107</v>
      </c>
      <c r="P469" s="74" t="s">
        <v>822</v>
      </c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</row>
    <row r="470" ht="24.75" customHeight="1">
      <c r="A470" s="139">
        <v>23121.0</v>
      </c>
      <c r="B470" s="170"/>
      <c r="C470" s="191" t="s">
        <v>2183</v>
      </c>
      <c r="D470" s="142" t="s">
        <v>2179</v>
      </c>
      <c r="E470" s="143">
        <v>32.0</v>
      </c>
      <c r="F470" s="170" t="s">
        <v>2180</v>
      </c>
      <c r="G470" s="117" t="s">
        <v>2181</v>
      </c>
      <c r="H470" s="117" t="s">
        <v>2182</v>
      </c>
      <c r="I470" s="120"/>
      <c r="J470" s="101">
        <v>167.1</v>
      </c>
      <c r="K470" s="101"/>
      <c r="L470" s="102">
        <v>1.0</v>
      </c>
      <c r="M470" s="102">
        <v>1.0</v>
      </c>
      <c r="N470" s="103" t="s">
        <v>1581</v>
      </c>
      <c r="O470" s="102" t="s">
        <v>107</v>
      </c>
      <c r="P470" s="104" t="s">
        <v>822</v>
      </c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</row>
    <row r="471" ht="24.75" customHeight="1">
      <c r="A471" s="64">
        <v>23016.0</v>
      </c>
      <c r="B471" s="65"/>
      <c r="C471" s="66" t="s">
        <v>2184</v>
      </c>
      <c r="D471" s="67" t="s">
        <v>2185</v>
      </c>
      <c r="E471" s="68">
        <v>32.0</v>
      </c>
      <c r="F471" s="65" t="s">
        <v>2186</v>
      </c>
      <c r="G471" s="69" t="s">
        <v>2187</v>
      </c>
      <c r="H471" s="69" t="s">
        <v>2188</v>
      </c>
      <c r="I471" s="70"/>
      <c r="J471" s="70">
        <v>151.0</v>
      </c>
      <c r="K471" s="78"/>
      <c r="L471" s="79">
        <v>3.0</v>
      </c>
      <c r="M471" s="79">
        <v>1.0</v>
      </c>
      <c r="N471" s="80" t="s">
        <v>2189</v>
      </c>
      <c r="O471" s="79" t="s">
        <v>33</v>
      </c>
      <c r="P471" s="81" t="s">
        <v>803</v>
      </c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</row>
    <row r="472" ht="24.75" customHeight="1">
      <c r="A472" s="64">
        <v>23025.0</v>
      </c>
      <c r="B472" s="65"/>
      <c r="C472" s="66" t="s">
        <v>2190</v>
      </c>
      <c r="D472" s="67" t="s">
        <v>2191</v>
      </c>
      <c r="E472" s="68">
        <v>28.0</v>
      </c>
      <c r="F472" s="65" t="s">
        <v>2192</v>
      </c>
      <c r="G472" s="69" t="s">
        <v>2193</v>
      </c>
      <c r="H472" s="69" t="s">
        <v>2194</v>
      </c>
      <c r="I472" s="70"/>
      <c r="J472" s="70">
        <v>152.0</v>
      </c>
      <c r="K472" s="71"/>
      <c r="L472" s="60">
        <v>1.0</v>
      </c>
      <c r="M472" s="60">
        <v>1.0</v>
      </c>
      <c r="N472" s="61" t="s">
        <v>2195</v>
      </c>
      <c r="O472" s="60" t="s">
        <v>41</v>
      </c>
      <c r="P472" s="62" t="s">
        <v>2101</v>
      </c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</row>
    <row r="473" ht="24.75" customHeight="1">
      <c r="A473" s="64">
        <v>23033.0</v>
      </c>
      <c r="B473" s="65"/>
      <c r="C473" s="66" t="s">
        <v>2196</v>
      </c>
      <c r="D473" s="67" t="s">
        <v>2174</v>
      </c>
      <c r="E473" s="68">
        <v>31.0</v>
      </c>
      <c r="F473" s="65" t="s">
        <v>2175</v>
      </c>
      <c r="G473" s="69" t="s">
        <v>2197</v>
      </c>
      <c r="H473" s="69" t="s">
        <v>2198</v>
      </c>
      <c r="I473" s="70"/>
      <c r="J473" s="70">
        <v>240.3</v>
      </c>
      <c r="K473" s="70"/>
      <c r="L473" s="75">
        <v>3.0</v>
      </c>
      <c r="M473" s="75">
        <v>1.0</v>
      </c>
      <c r="N473" s="76" t="s">
        <v>2149</v>
      </c>
      <c r="O473" s="75" t="s">
        <v>41</v>
      </c>
      <c r="P473" s="77" t="s">
        <v>563</v>
      </c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</row>
    <row r="474" ht="24.75" customHeight="1">
      <c r="A474" s="64">
        <v>23074.0</v>
      </c>
      <c r="B474" s="65"/>
      <c r="C474" s="66" t="s">
        <v>2199</v>
      </c>
      <c r="D474" s="67" t="s">
        <v>2200</v>
      </c>
      <c r="E474" s="68">
        <v>28.0</v>
      </c>
      <c r="F474" s="65" t="s">
        <v>2201</v>
      </c>
      <c r="G474" s="69" t="s">
        <v>2202</v>
      </c>
      <c r="H474" s="69" t="s">
        <v>2203</v>
      </c>
      <c r="I474" s="70"/>
      <c r="J474" s="70">
        <v>119.22</v>
      </c>
      <c r="K474" s="78"/>
      <c r="L474" s="158">
        <v>2.0</v>
      </c>
      <c r="M474" s="158">
        <v>1.0</v>
      </c>
      <c r="N474" s="159" t="s">
        <v>725</v>
      </c>
      <c r="O474" s="158" t="s">
        <v>33</v>
      </c>
      <c r="P474" s="160" t="s">
        <v>2204</v>
      </c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</row>
    <row r="475" ht="24.75" customHeight="1">
      <c r="A475" s="88">
        <v>23270.0</v>
      </c>
      <c r="B475" s="89"/>
      <c r="C475" s="90" t="s">
        <v>2205</v>
      </c>
      <c r="D475" s="119" t="s">
        <v>2206</v>
      </c>
      <c r="E475" s="92">
        <v>31.0</v>
      </c>
      <c r="F475" s="89" t="s">
        <v>2207</v>
      </c>
      <c r="G475" s="93" t="s">
        <v>2208</v>
      </c>
      <c r="H475" s="93" t="s">
        <v>2209</v>
      </c>
      <c r="I475" s="71">
        <v>296.2</v>
      </c>
      <c r="J475" s="228">
        <v>259.7</v>
      </c>
      <c r="K475" s="228"/>
      <c r="L475" s="72">
        <v>3.0</v>
      </c>
      <c r="M475" s="72">
        <v>1.0</v>
      </c>
      <c r="N475" s="73" t="s">
        <v>2210</v>
      </c>
      <c r="O475" s="72" t="s">
        <v>49</v>
      </c>
      <c r="P475" s="74" t="s">
        <v>2211</v>
      </c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</row>
    <row r="476" ht="24.75" customHeight="1">
      <c r="A476" s="111">
        <v>28088.0</v>
      </c>
      <c r="B476" s="112"/>
      <c r="C476" s="113" t="s">
        <v>2212</v>
      </c>
      <c r="D476" s="114" t="s">
        <v>2206</v>
      </c>
      <c r="E476" s="115">
        <v>31.0</v>
      </c>
      <c r="F476" s="112" t="s">
        <v>2207</v>
      </c>
      <c r="G476" s="116" t="s">
        <v>2208</v>
      </c>
      <c r="H476" s="116" t="s">
        <v>2209</v>
      </c>
      <c r="I476" s="120"/>
      <c r="J476" s="101">
        <v>36.5</v>
      </c>
      <c r="K476" s="101"/>
      <c r="L476" s="102">
        <v>3.0</v>
      </c>
      <c r="M476" s="102">
        <v>1.0</v>
      </c>
      <c r="N476" s="103" t="s">
        <v>2210</v>
      </c>
      <c r="O476" s="102" t="s">
        <v>49</v>
      </c>
      <c r="P476" s="104" t="s">
        <v>2211</v>
      </c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</row>
    <row r="477" ht="24.75" customHeight="1">
      <c r="A477" s="64">
        <v>28026.0</v>
      </c>
      <c r="B477" s="65"/>
      <c r="C477" s="66" t="s">
        <v>2213</v>
      </c>
      <c r="D477" s="67" t="s">
        <v>2174</v>
      </c>
      <c r="E477" s="68">
        <v>31.0</v>
      </c>
      <c r="F477" s="65" t="s">
        <v>2214</v>
      </c>
      <c r="G477" s="69" t="s">
        <v>2215</v>
      </c>
      <c r="H477" s="69" t="s">
        <v>2216</v>
      </c>
      <c r="I477" s="70"/>
      <c r="J477" s="227">
        <v>59.3</v>
      </c>
      <c r="K477" s="270"/>
      <c r="L477" s="79">
        <v>3.0</v>
      </c>
      <c r="M477" s="79">
        <v>1.0</v>
      </c>
      <c r="N477" s="80" t="s">
        <v>2217</v>
      </c>
      <c r="O477" s="79" t="s">
        <v>41</v>
      </c>
      <c r="P477" s="81" t="s">
        <v>327</v>
      </c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</row>
    <row r="478" ht="24.75" customHeight="1">
      <c r="A478" s="64">
        <v>28070.0</v>
      </c>
      <c r="B478" s="129"/>
      <c r="C478" s="130" t="s">
        <v>2218</v>
      </c>
      <c r="D478" s="67" t="s">
        <v>2219</v>
      </c>
      <c r="E478" s="68">
        <v>27.0</v>
      </c>
      <c r="F478" s="129" t="s">
        <v>2220</v>
      </c>
      <c r="G478" s="131" t="s">
        <v>2221</v>
      </c>
      <c r="H478" s="69" t="s">
        <v>2222</v>
      </c>
      <c r="I478" s="70"/>
      <c r="J478" s="227">
        <v>30.8</v>
      </c>
      <c r="K478" s="228"/>
      <c r="L478" s="60">
        <v>1.0</v>
      </c>
      <c r="M478" s="60">
        <v>1.0</v>
      </c>
      <c r="N478" s="61" t="s">
        <v>2223</v>
      </c>
      <c r="O478" s="60" t="s">
        <v>603</v>
      </c>
      <c r="P478" s="62" t="s">
        <v>2224</v>
      </c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</row>
    <row r="479" ht="24.75" customHeight="1">
      <c r="A479" s="88">
        <v>21687.0</v>
      </c>
      <c r="B479" s="89"/>
      <c r="C479" s="90" t="s">
        <v>2225</v>
      </c>
      <c r="D479" s="119" t="s">
        <v>2226</v>
      </c>
      <c r="E479" s="92">
        <v>32.0</v>
      </c>
      <c r="F479" s="89" t="s">
        <v>2227</v>
      </c>
      <c r="G479" s="93" t="s">
        <v>2228</v>
      </c>
      <c r="H479" s="93" t="s">
        <v>2229</v>
      </c>
      <c r="I479" s="71"/>
      <c r="J479" s="71"/>
      <c r="K479" s="71"/>
      <c r="L479" s="72">
        <v>3.0</v>
      </c>
      <c r="M479" s="72">
        <v>1.0</v>
      </c>
      <c r="N479" s="73" t="s">
        <v>2230</v>
      </c>
      <c r="O479" s="72" t="s">
        <v>33</v>
      </c>
      <c r="P479" s="74" t="s">
        <v>2231</v>
      </c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</row>
    <row r="480" ht="24.75" customHeight="1">
      <c r="A480" s="139">
        <v>23121.0</v>
      </c>
      <c r="B480" s="170"/>
      <c r="C480" s="191" t="s">
        <v>2232</v>
      </c>
      <c r="D480" s="142" t="s">
        <v>2226</v>
      </c>
      <c r="E480" s="143">
        <v>32.0</v>
      </c>
      <c r="F480" s="170" t="s">
        <v>2227</v>
      </c>
      <c r="G480" s="117" t="s">
        <v>2228</v>
      </c>
      <c r="H480" s="117" t="s">
        <v>2229</v>
      </c>
      <c r="I480" s="120"/>
      <c r="J480" s="101"/>
      <c r="K480" s="101"/>
      <c r="L480" s="102">
        <v>3.0</v>
      </c>
      <c r="M480" s="102">
        <v>1.0</v>
      </c>
      <c r="N480" s="103" t="s">
        <v>2230</v>
      </c>
      <c r="O480" s="102" t="s">
        <v>33</v>
      </c>
      <c r="P480" s="104" t="s">
        <v>2231</v>
      </c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</row>
    <row r="481" ht="24.75" customHeight="1">
      <c r="A481" s="64">
        <v>28141.0</v>
      </c>
      <c r="B481" s="65"/>
      <c r="C481" s="66" t="s">
        <v>2233</v>
      </c>
      <c r="D481" s="67" t="s">
        <v>2234</v>
      </c>
      <c r="E481" s="68">
        <v>31.0</v>
      </c>
      <c r="F481" s="65" t="s">
        <v>2235</v>
      </c>
      <c r="G481" s="271" t="s">
        <v>2236</v>
      </c>
      <c r="H481" s="271" t="s">
        <v>2237</v>
      </c>
      <c r="I481" s="70"/>
      <c r="J481" s="227"/>
      <c r="K481" s="227"/>
      <c r="L481" s="75">
        <v>4.0</v>
      </c>
      <c r="M481" s="75">
        <v>1.0</v>
      </c>
      <c r="N481" s="76" t="s">
        <v>90</v>
      </c>
      <c r="O481" s="75" t="s">
        <v>33</v>
      </c>
      <c r="P481" s="77" t="s">
        <v>2238</v>
      </c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</row>
    <row r="482" ht="24.75" customHeight="1">
      <c r="A482" s="185">
        <v>30032.0</v>
      </c>
      <c r="B482" s="53"/>
      <c r="C482" s="186" t="s">
        <v>2239</v>
      </c>
      <c r="D482" s="54" t="s">
        <v>2240</v>
      </c>
      <c r="E482" s="55">
        <v>42.0</v>
      </c>
      <c r="F482" s="56" t="s">
        <v>2241</v>
      </c>
      <c r="G482" s="57" t="s">
        <v>2242</v>
      </c>
      <c r="H482" s="57" t="s">
        <v>2243</v>
      </c>
      <c r="I482" s="128"/>
      <c r="J482" s="128"/>
      <c r="K482" s="190"/>
      <c r="L482" s="79">
        <v>3.0</v>
      </c>
      <c r="M482" s="79">
        <v>1.0</v>
      </c>
      <c r="N482" s="80" t="s">
        <v>2244</v>
      </c>
      <c r="O482" s="79" t="s">
        <v>33</v>
      </c>
      <c r="P482" s="81" t="s">
        <v>188</v>
      </c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</row>
    <row r="483" ht="24.75" customHeight="1">
      <c r="A483" s="88">
        <v>21177.0</v>
      </c>
      <c r="B483" s="89"/>
      <c r="C483" s="90" t="s">
        <v>2245</v>
      </c>
      <c r="D483" s="119" t="s">
        <v>2246</v>
      </c>
      <c r="E483" s="92">
        <v>42.0</v>
      </c>
      <c r="F483" s="89" t="s">
        <v>2247</v>
      </c>
      <c r="G483" s="93" t="s">
        <v>2248</v>
      </c>
      <c r="H483" s="93" t="s">
        <v>2249</v>
      </c>
      <c r="I483" s="71"/>
      <c r="J483" s="71"/>
      <c r="K483" s="71"/>
      <c r="L483" s="72">
        <v>3.0</v>
      </c>
      <c r="M483" s="72">
        <v>1.0</v>
      </c>
      <c r="N483" s="73" t="s">
        <v>478</v>
      </c>
      <c r="O483" s="72" t="s">
        <v>33</v>
      </c>
      <c r="P483" s="74" t="s">
        <v>674</v>
      </c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</row>
    <row r="484" ht="24.75" customHeight="1">
      <c r="A484" s="139">
        <v>23057.0</v>
      </c>
      <c r="B484" s="170"/>
      <c r="C484" s="191" t="s">
        <v>2250</v>
      </c>
      <c r="D484" s="142" t="s">
        <v>2251</v>
      </c>
      <c r="E484" s="143">
        <v>42.0</v>
      </c>
      <c r="F484" s="170" t="s">
        <v>2252</v>
      </c>
      <c r="G484" s="117" t="s">
        <v>2253</v>
      </c>
      <c r="H484" s="117" t="s">
        <v>2249</v>
      </c>
      <c r="I484" s="120"/>
      <c r="J484" s="101"/>
      <c r="K484" s="78"/>
      <c r="L484" s="79">
        <v>3.0</v>
      </c>
      <c r="M484" s="79">
        <v>1.0</v>
      </c>
      <c r="N484" s="80" t="s">
        <v>478</v>
      </c>
      <c r="O484" s="79" t="s">
        <v>33</v>
      </c>
      <c r="P484" s="81" t="s">
        <v>674</v>
      </c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</row>
    <row r="485" ht="24.75" customHeight="1">
      <c r="A485" s="88">
        <v>21249.0</v>
      </c>
      <c r="B485" s="89"/>
      <c r="C485" s="90" t="s">
        <v>2254</v>
      </c>
      <c r="D485" s="119" t="s">
        <v>2255</v>
      </c>
      <c r="E485" s="92">
        <v>42.0</v>
      </c>
      <c r="F485" s="89" t="s">
        <v>2256</v>
      </c>
      <c r="G485" s="93" t="s">
        <v>2257</v>
      </c>
      <c r="H485" s="93" t="s">
        <v>2258</v>
      </c>
      <c r="I485" s="71">
        <v>260.1</v>
      </c>
      <c r="J485" s="71">
        <v>74.1</v>
      </c>
      <c r="K485" s="71"/>
      <c r="L485" s="72">
        <v>1.0</v>
      </c>
      <c r="M485" s="72">
        <v>1.0</v>
      </c>
      <c r="N485" s="73" t="s">
        <v>2259</v>
      </c>
      <c r="O485" s="72" t="s">
        <v>2260</v>
      </c>
      <c r="P485" s="74" t="s">
        <v>327</v>
      </c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</row>
    <row r="486" ht="24.75" customHeight="1">
      <c r="A486" s="139">
        <v>23128.0</v>
      </c>
      <c r="B486" s="170"/>
      <c r="C486" s="191" t="s">
        <v>2261</v>
      </c>
      <c r="D486" s="142" t="s">
        <v>2255</v>
      </c>
      <c r="E486" s="143">
        <v>42.0</v>
      </c>
      <c r="F486" s="170" t="s">
        <v>2256</v>
      </c>
      <c r="G486" s="117" t="s">
        <v>2262</v>
      </c>
      <c r="H486" s="117" t="s">
        <v>2258</v>
      </c>
      <c r="I486" s="120"/>
      <c r="J486" s="101">
        <v>186.0</v>
      </c>
      <c r="K486" s="78"/>
      <c r="L486" s="79">
        <v>1.0</v>
      </c>
      <c r="M486" s="79">
        <v>1.0</v>
      </c>
      <c r="N486" s="80" t="s">
        <v>2259</v>
      </c>
      <c r="O486" s="79" t="s">
        <v>2260</v>
      </c>
      <c r="P486" s="81" t="s">
        <v>327</v>
      </c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</row>
    <row r="487" ht="24.75" customHeight="1">
      <c r="A487" s="88">
        <v>21292.0</v>
      </c>
      <c r="B487" s="89"/>
      <c r="C487" s="90" t="s">
        <v>2263</v>
      </c>
      <c r="D487" s="119" t="s">
        <v>2264</v>
      </c>
      <c r="E487" s="92">
        <v>42.0</v>
      </c>
      <c r="F487" s="89" t="s">
        <v>2265</v>
      </c>
      <c r="G487" s="93" t="s">
        <v>2266</v>
      </c>
      <c r="H487" s="93" t="s">
        <v>2267</v>
      </c>
      <c r="I487" s="71">
        <v>298.0</v>
      </c>
      <c r="J487" s="71">
        <v>88.0</v>
      </c>
      <c r="K487" s="71"/>
      <c r="L487" s="72">
        <v>1.0</v>
      </c>
      <c r="M487" s="72">
        <v>1.0</v>
      </c>
      <c r="N487" s="73" t="s">
        <v>2268</v>
      </c>
      <c r="O487" s="72" t="s">
        <v>49</v>
      </c>
      <c r="P487" s="74" t="s">
        <v>603</v>
      </c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</row>
    <row r="488" ht="24.75" customHeight="1">
      <c r="A488" s="139">
        <v>23172.0</v>
      </c>
      <c r="B488" s="170"/>
      <c r="C488" s="191" t="s">
        <v>2269</v>
      </c>
      <c r="D488" s="142" t="s">
        <v>2264</v>
      </c>
      <c r="E488" s="143">
        <v>42.0</v>
      </c>
      <c r="F488" s="170" t="s">
        <v>2265</v>
      </c>
      <c r="G488" s="117" t="s">
        <v>2270</v>
      </c>
      <c r="H488" s="117" t="s">
        <v>2267</v>
      </c>
      <c r="I488" s="120"/>
      <c r="J488" s="101">
        <v>210.0</v>
      </c>
      <c r="K488" s="78"/>
      <c r="L488" s="79">
        <v>1.0</v>
      </c>
      <c r="M488" s="79">
        <v>1.0</v>
      </c>
      <c r="N488" s="80" t="s">
        <v>2268</v>
      </c>
      <c r="O488" s="79" t="s">
        <v>49</v>
      </c>
      <c r="P488" s="81" t="s">
        <v>603</v>
      </c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</row>
    <row r="489" ht="24.75" customHeight="1">
      <c r="A489" s="88">
        <v>21312.0</v>
      </c>
      <c r="B489" s="89"/>
      <c r="C489" s="90" t="s">
        <v>2271</v>
      </c>
      <c r="D489" s="119" t="s">
        <v>2272</v>
      </c>
      <c r="E489" s="92">
        <v>42.0</v>
      </c>
      <c r="F489" s="89" t="s">
        <v>2273</v>
      </c>
      <c r="G489" s="93" t="s">
        <v>2274</v>
      </c>
      <c r="H489" s="93" t="s">
        <v>2275</v>
      </c>
      <c r="I489" s="71">
        <v>333.0</v>
      </c>
      <c r="J489" s="71">
        <v>128.0</v>
      </c>
      <c r="K489" s="71"/>
      <c r="L489" s="72">
        <v>1.0</v>
      </c>
      <c r="M489" s="72">
        <v>1.0</v>
      </c>
      <c r="N489" s="73" t="s">
        <v>326</v>
      </c>
      <c r="O489" s="72" t="s">
        <v>41</v>
      </c>
      <c r="P489" s="74" t="s">
        <v>1023</v>
      </c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</row>
    <row r="490" ht="24.75" customHeight="1">
      <c r="A490" s="139">
        <v>23197.0</v>
      </c>
      <c r="B490" s="170"/>
      <c r="C490" s="191" t="s">
        <v>2276</v>
      </c>
      <c r="D490" s="142" t="s">
        <v>2272</v>
      </c>
      <c r="E490" s="143">
        <v>42.0</v>
      </c>
      <c r="F490" s="170" t="s">
        <v>2273</v>
      </c>
      <c r="G490" s="117" t="s">
        <v>2277</v>
      </c>
      <c r="H490" s="117" t="s">
        <v>2275</v>
      </c>
      <c r="I490" s="120"/>
      <c r="J490" s="101">
        <v>205.0</v>
      </c>
      <c r="K490" s="78"/>
      <c r="L490" s="79">
        <v>1.0</v>
      </c>
      <c r="M490" s="79">
        <v>1.0</v>
      </c>
      <c r="N490" s="80" t="s">
        <v>326</v>
      </c>
      <c r="O490" s="79" t="s">
        <v>41</v>
      </c>
      <c r="P490" s="81" t="s">
        <v>1023</v>
      </c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</row>
    <row r="491" ht="24.75" customHeight="1">
      <c r="A491" s="88">
        <v>21091.0</v>
      </c>
      <c r="B491" s="89"/>
      <c r="C491" s="90" t="s">
        <v>2278</v>
      </c>
      <c r="D491" s="119" t="s">
        <v>2279</v>
      </c>
      <c r="E491" s="92">
        <v>42.0</v>
      </c>
      <c r="F491" s="89" t="s">
        <v>2280</v>
      </c>
      <c r="G491" s="93" t="s">
        <v>2281</v>
      </c>
      <c r="H491" s="93" t="s">
        <v>2282</v>
      </c>
      <c r="I491" s="71">
        <v>425.4</v>
      </c>
      <c r="J491" s="71">
        <v>118.0</v>
      </c>
      <c r="K491" s="71"/>
      <c r="L491" s="72">
        <v>1.0</v>
      </c>
      <c r="M491" s="72">
        <v>1.0</v>
      </c>
      <c r="N491" s="73" t="s">
        <v>585</v>
      </c>
      <c r="O491" s="72" t="s">
        <v>33</v>
      </c>
      <c r="P491" s="74" t="s">
        <v>107</v>
      </c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</row>
    <row r="492" ht="24.75" customHeight="1">
      <c r="A492" s="139">
        <v>23217.0</v>
      </c>
      <c r="B492" s="170"/>
      <c r="C492" s="191" t="s">
        <v>2283</v>
      </c>
      <c r="D492" s="142" t="s">
        <v>2279</v>
      </c>
      <c r="E492" s="143">
        <v>42.0</v>
      </c>
      <c r="F492" s="170" t="s">
        <v>2280</v>
      </c>
      <c r="G492" s="117" t="s">
        <v>2284</v>
      </c>
      <c r="H492" s="117" t="s">
        <v>2282</v>
      </c>
      <c r="I492" s="120"/>
      <c r="J492" s="101">
        <v>307.4</v>
      </c>
      <c r="K492" s="78"/>
      <c r="L492" s="79">
        <v>1.0</v>
      </c>
      <c r="M492" s="79">
        <v>1.0</v>
      </c>
      <c r="N492" s="80" t="s">
        <v>585</v>
      </c>
      <c r="O492" s="79" t="s">
        <v>33</v>
      </c>
      <c r="P492" s="81" t="s">
        <v>107</v>
      </c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</row>
    <row r="493" ht="24.75" customHeight="1">
      <c r="A493" s="185">
        <v>30033.0</v>
      </c>
      <c r="B493" s="53"/>
      <c r="C493" s="186" t="s">
        <v>2285</v>
      </c>
      <c r="D493" s="229" t="s">
        <v>2286</v>
      </c>
      <c r="E493" s="55">
        <v>35.0</v>
      </c>
      <c r="F493" s="56" t="s">
        <v>2287</v>
      </c>
      <c r="G493" s="57" t="s">
        <v>2288</v>
      </c>
      <c r="H493" s="57" t="s">
        <v>2289</v>
      </c>
      <c r="I493" s="128"/>
      <c r="J493" s="128"/>
      <c r="K493" s="128"/>
      <c r="L493" s="60">
        <v>3.0</v>
      </c>
      <c r="M493" s="60">
        <v>1.0</v>
      </c>
      <c r="N493" s="61" t="s">
        <v>2290</v>
      </c>
      <c r="O493" s="60" t="s">
        <v>41</v>
      </c>
      <c r="P493" s="62" t="s">
        <v>2291</v>
      </c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</row>
    <row r="494" ht="24.75" customHeight="1">
      <c r="A494" s="88">
        <v>21096.0</v>
      </c>
      <c r="B494" s="89"/>
      <c r="C494" s="90" t="s">
        <v>2292</v>
      </c>
      <c r="D494" s="119" t="s">
        <v>2286</v>
      </c>
      <c r="E494" s="92">
        <v>35.0</v>
      </c>
      <c r="F494" s="89" t="s">
        <v>2287</v>
      </c>
      <c r="G494" s="93" t="s">
        <v>2293</v>
      </c>
      <c r="H494" s="93" t="s">
        <v>2294</v>
      </c>
      <c r="I494" s="71">
        <v>405.0</v>
      </c>
      <c r="J494" s="71">
        <v>132.0</v>
      </c>
      <c r="K494" s="71"/>
      <c r="L494" s="72">
        <v>3.0</v>
      </c>
      <c r="M494" s="72">
        <v>1.0</v>
      </c>
      <c r="N494" s="73" t="s">
        <v>2290</v>
      </c>
      <c r="O494" s="72" t="s">
        <v>41</v>
      </c>
      <c r="P494" s="74" t="s">
        <v>2291</v>
      </c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</row>
    <row r="495" ht="24.75" customHeight="1">
      <c r="A495" s="145">
        <v>23018.0</v>
      </c>
      <c r="B495" s="146"/>
      <c r="C495" s="147" t="s">
        <v>2295</v>
      </c>
      <c r="D495" s="148" t="s">
        <v>2286</v>
      </c>
      <c r="E495" s="149">
        <v>35.0</v>
      </c>
      <c r="F495" s="146" t="s">
        <v>2296</v>
      </c>
      <c r="G495" s="150" t="s">
        <v>2297</v>
      </c>
      <c r="H495" s="150" t="s">
        <v>2294</v>
      </c>
      <c r="I495" s="78"/>
      <c r="J495" s="118">
        <v>229.0</v>
      </c>
      <c r="K495" s="118"/>
      <c r="L495" s="152">
        <v>3.0</v>
      </c>
      <c r="M495" s="152">
        <v>1.0</v>
      </c>
      <c r="N495" s="153" t="s">
        <v>2290</v>
      </c>
      <c r="O495" s="152" t="s">
        <v>41</v>
      </c>
      <c r="P495" s="154" t="s">
        <v>2291</v>
      </c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</row>
    <row r="496" ht="24.75" customHeight="1">
      <c r="A496" s="95">
        <v>28007.0</v>
      </c>
      <c r="B496" s="181"/>
      <c r="C496" s="182" t="s">
        <v>2298</v>
      </c>
      <c r="D496" s="183" t="s">
        <v>2286</v>
      </c>
      <c r="E496" s="99">
        <v>35.0</v>
      </c>
      <c r="F496" s="181" t="s">
        <v>2296</v>
      </c>
      <c r="G496" s="184" t="s">
        <v>2299</v>
      </c>
      <c r="H496" s="100" t="s">
        <v>2299</v>
      </c>
      <c r="I496" s="120"/>
      <c r="J496" s="101">
        <v>44.0</v>
      </c>
      <c r="K496" s="101"/>
      <c r="L496" s="102">
        <v>3.0</v>
      </c>
      <c r="M496" s="102">
        <v>1.0</v>
      </c>
      <c r="N496" s="103" t="s">
        <v>2290</v>
      </c>
      <c r="O496" s="102" t="s">
        <v>41</v>
      </c>
      <c r="P496" s="104" t="s">
        <v>2291</v>
      </c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</row>
    <row r="497" ht="24.75" customHeight="1">
      <c r="A497" s="88">
        <v>21097.0</v>
      </c>
      <c r="B497" s="89"/>
      <c r="C497" s="90" t="s">
        <v>2300</v>
      </c>
      <c r="D497" s="119" t="s">
        <v>2301</v>
      </c>
      <c r="E497" s="92">
        <v>35.0</v>
      </c>
      <c r="F497" s="89" t="s">
        <v>2302</v>
      </c>
      <c r="G497" s="93" t="s">
        <v>2303</v>
      </c>
      <c r="H497" s="93" t="s">
        <v>2304</v>
      </c>
      <c r="I497" s="71">
        <v>258.0</v>
      </c>
      <c r="J497" s="71">
        <v>105.0</v>
      </c>
      <c r="K497" s="78"/>
      <c r="L497" s="79">
        <v>3.0</v>
      </c>
      <c r="M497" s="79">
        <v>1.0</v>
      </c>
      <c r="N497" s="80" t="s">
        <v>1017</v>
      </c>
      <c r="O497" s="79" t="s">
        <v>33</v>
      </c>
      <c r="P497" s="81" t="s">
        <v>2224</v>
      </c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</row>
    <row r="498" ht="24.75" customHeight="1">
      <c r="A498" s="139">
        <v>23019.0</v>
      </c>
      <c r="B498" s="170"/>
      <c r="C498" s="191" t="s">
        <v>2305</v>
      </c>
      <c r="D498" s="142" t="s">
        <v>2301</v>
      </c>
      <c r="E498" s="143">
        <v>35.0</v>
      </c>
      <c r="F498" s="170" t="s">
        <v>2302</v>
      </c>
      <c r="G498" s="117" t="s">
        <v>2306</v>
      </c>
      <c r="H498" s="117" t="s">
        <v>2304</v>
      </c>
      <c r="I498" s="120"/>
      <c r="J498" s="101">
        <v>153.0</v>
      </c>
      <c r="K498" s="78"/>
      <c r="L498" s="79">
        <v>3.0</v>
      </c>
      <c r="M498" s="79">
        <v>1.0</v>
      </c>
      <c r="N498" s="80" t="s">
        <v>1017</v>
      </c>
      <c r="O498" s="79" t="s">
        <v>33</v>
      </c>
      <c r="P498" s="81" t="s">
        <v>2224</v>
      </c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</row>
    <row r="499" ht="24.75" customHeight="1">
      <c r="A499" s="88">
        <v>21194.0</v>
      </c>
      <c r="B499" s="89"/>
      <c r="C499" s="90" t="s">
        <v>2307</v>
      </c>
      <c r="D499" s="119" t="s">
        <v>2308</v>
      </c>
      <c r="E499" s="92">
        <v>35.0</v>
      </c>
      <c r="F499" s="89" t="s">
        <v>2309</v>
      </c>
      <c r="G499" s="93" t="s">
        <v>2310</v>
      </c>
      <c r="H499" s="93"/>
      <c r="I499" s="71">
        <v>354.7</v>
      </c>
      <c r="J499" s="71">
        <v>137.4</v>
      </c>
      <c r="K499" s="71"/>
      <c r="L499" s="72">
        <v>1.0</v>
      </c>
      <c r="M499" s="72">
        <v>1.0</v>
      </c>
      <c r="N499" s="73" t="s">
        <v>1842</v>
      </c>
      <c r="O499" s="72" t="s">
        <v>49</v>
      </c>
      <c r="P499" s="74" t="s">
        <v>41</v>
      </c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</row>
    <row r="500" ht="24.75" customHeight="1">
      <c r="A500" s="139">
        <v>23076.0</v>
      </c>
      <c r="B500" s="170"/>
      <c r="C500" s="191" t="s">
        <v>2311</v>
      </c>
      <c r="D500" s="142" t="s">
        <v>2308</v>
      </c>
      <c r="E500" s="143">
        <v>35.0</v>
      </c>
      <c r="F500" s="170" t="s">
        <v>2309</v>
      </c>
      <c r="G500" s="117" t="s">
        <v>2312</v>
      </c>
      <c r="H500" s="117"/>
      <c r="I500" s="120"/>
      <c r="J500" s="101">
        <v>217.3</v>
      </c>
      <c r="K500" s="78"/>
      <c r="L500" s="79">
        <v>1.0</v>
      </c>
      <c r="M500" s="79">
        <v>1.0</v>
      </c>
      <c r="N500" s="80" t="s">
        <v>1842</v>
      </c>
      <c r="O500" s="79" t="s">
        <v>49</v>
      </c>
      <c r="P500" s="81" t="s">
        <v>41</v>
      </c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</row>
    <row r="501" ht="24.75" customHeight="1">
      <c r="A501" s="88">
        <v>21220.0</v>
      </c>
      <c r="B501" s="89"/>
      <c r="C501" s="90" t="s">
        <v>2313</v>
      </c>
      <c r="D501" s="119" t="s">
        <v>2314</v>
      </c>
      <c r="E501" s="92">
        <v>35.0</v>
      </c>
      <c r="F501" s="89" t="s">
        <v>2315</v>
      </c>
      <c r="G501" s="93" t="s">
        <v>2316</v>
      </c>
      <c r="H501" s="93" t="s">
        <v>2316</v>
      </c>
      <c r="I501" s="71">
        <v>282.8</v>
      </c>
      <c r="J501" s="71">
        <v>95.8</v>
      </c>
      <c r="K501" s="71"/>
      <c r="L501" s="72">
        <v>1.0</v>
      </c>
      <c r="M501" s="72">
        <v>1.0</v>
      </c>
      <c r="N501" s="73" t="s">
        <v>2317</v>
      </c>
      <c r="O501" s="72" t="s">
        <v>58</v>
      </c>
      <c r="P501" s="74" t="s">
        <v>207</v>
      </c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</row>
    <row r="502" ht="24.75" customHeight="1">
      <c r="A502" s="139">
        <v>23097.0</v>
      </c>
      <c r="B502" s="170"/>
      <c r="C502" s="191" t="s">
        <v>2318</v>
      </c>
      <c r="D502" s="142" t="s">
        <v>2314</v>
      </c>
      <c r="E502" s="143">
        <v>35.0</v>
      </c>
      <c r="F502" s="170" t="s">
        <v>2315</v>
      </c>
      <c r="G502" s="117" t="s">
        <v>2319</v>
      </c>
      <c r="H502" s="117" t="s">
        <v>2319</v>
      </c>
      <c r="I502" s="120"/>
      <c r="J502" s="101">
        <v>187.0</v>
      </c>
      <c r="K502" s="78"/>
      <c r="L502" s="79">
        <v>1.0</v>
      </c>
      <c r="M502" s="79">
        <v>1.0</v>
      </c>
      <c r="N502" s="80" t="s">
        <v>2317</v>
      </c>
      <c r="O502" s="79" t="s">
        <v>58</v>
      </c>
      <c r="P502" s="81" t="s">
        <v>207</v>
      </c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</row>
    <row r="503" ht="24.75" customHeight="1">
      <c r="A503" s="64">
        <v>21132.0</v>
      </c>
      <c r="B503" s="65"/>
      <c r="C503" s="66" t="s">
        <v>2320</v>
      </c>
      <c r="D503" s="67" t="s">
        <v>2321</v>
      </c>
      <c r="E503" s="68">
        <v>31.0</v>
      </c>
      <c r="F503" s="65" t="s">
        <v>2322</v>
      </c>
      <c r="G503" s="69" t="s">
        <v>2323</v>
      </c>
      <c r="H503" s="69" t="s">
        <v>2324</v>
      </c>
      <c r="I503" s="70"/>
      <c r="J503" s="70">
        <v>134.9</v>
      </c>
      <c r="K503" s="71"/>
      <c r="L503" s="60">
        <v>3.0</v>
      </c>
      <c r="M503" s="60">
        <v>1.0</v>
      </c>
      <c r="N503" s="61" t="s">
        <v>2325</v>
      </c>
      <c r="O503" s="60" t="s">
        <v>33</v>
      </c>
      <c r="P503" s="62" t="s">
        <v>2326</v>
      </c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</row>
    <row r="504" ht="24.75" customHeight="1">
      <c r="A504" s="64">
        <v>21176.0</v>
      </c>
      <c r="B504" s="65"/>
      <c r="C504" s="66" t="s">
        <v>2327</v>
      </c>
      <c r="D504" s="67" t="s">
        <v>2328</v>
      </c>
      <c r="E504" s="68">
        <v>31.0</v>
      </c>
      <c r="F504" s="65" t="s">
        <v>2329</v>
      </c>
      <c r="G504" s="69" t="s">
        <v>2330</v>
      </c>
      <c r="H504" s="69" t="s">
        <v>2331</v>
      </c>
      <c r="I504" s="70"/>
      <c r="J504" s="70">
        <v>89.0</v>
      </c>
      <c r="K504" s="71"/>
      <c r="L504" s="60">
        <v>2.0</v>
      </c>
      <c r="M504" s="60">
        <v>1.0</v>
      </c>
      <c r="N504" s="61" t="s">
        <v>90</v>
      </c>
      <c r="O504" s="60" t="s">
        <v>33</v>
      </c>
      <c r="P504" s="62" t="s">
        <v>2332</v>
      </c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</row>
    <row r="505" ht="24.75" customHeight="1">
      <c r="A505" s="88">
        <v>21340.0</v>
      </c>
      <c r="B505" s="89"/>
      <c r="C505" s="90" t="s">
        <v>2333</v>
      </c>
      <c r="D505" s="119" t="s">
        <v>2334</v>
      </c>
      <c r="E505" s="92">
        <v>35.0</v>
      </c>
      <c r="F505" s="89" t="s">
        <v>2335</v>
      </c>
      <c r="G505" s="93" t="s">
        <v>2336</v>
      </c>
      <c r="H505" s="93" t="s">
        <v>2337</v>
      </c>
      <c r="I505" s="71">
        <v>302.6</v>
      </c>
      <c r="J505" s="71">
        <v>102.7</v>
      </c>
      <c r="K505" s="71"/>
      <c r="L505" s="72">
        <v>1.0</v>
      </c>
      <c r="M505" s="72">
        <v>1.0</v>
      </c>
      <c r="N505" s="73" t="s">
        <v>2338</v>
      </c>
      <c r="O505" s="72" t="s">
        <v>33</v>
      </c>
      <c r="P505" s="74" t="s">
        <v>2211</v>
      </c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</row>
    <row r="506" ht="24.75" customHeight="1">
      <c r="A506" s="145">
        <v>23237.0</v>
      </c>
      <c r="B506" s="146"/>
      <c r="C506" s="147" t="s">
        <v>2339</v>
      </c>
      <c r="D506" s="148" t="s">
        <v>2334</v>
      </c>
      <c r="E506" s="149">
        <v>35.0</v>
      </c>
      <c r="F506" s="146" t="s">
        <v>2335</v>
      </c>
      <c r="G506" s="150" t="s">
        <v>2340</v>
      </c>
      <c r="H506" s="150" t="s">
        <v>2341</v>
      </c>
      <c r="I506" s="78"/>
      <c r="J506" s="118">
        <v>148.2</v>
      </c>
      <c r="K506" s="118"/>
      <c r="L506" s="152">
        <v>1.0</v>
      </c>
      <c r="M506" s="152">
        <v>1.0</v>
      </c>
      <c r="N506" s="153" t="s">
        <v>2338</v>
      </c>
      <c r="O506" s="152" t="s">
        <v>33</v>
      </c>
      <c r="P506" s="154" t="s">
        <v>2211</v>
      </c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</row>
    <row r="507" ht="24.75" customHeight="1">
      <c r="A507" s="95">
        <v>28064.0</v>
      </c>
      <c r="B507" s="181"/>
      <c r="C507" s="182" t="s">
        <v>2342</v>
      </c>
      <c r="D507" s="183" t="s">
        <v>2334</v>
      </c>
      <c r="E507" s="99">
        <v>35.0</v>
      </c>
      <c r="F507" s="181" t="s">
        <v>2335</v>
      </c>
      <c r="G507" s="184" t="s">
        <v>2343</v>
      </c>
      <c r="H507" s="100" t="s">
        <v>2344</v>
      </c>
      <c r="I507" s="120"/>
      <c r="J507" s="101">
        <v>51.7</v>
      </c>
      <c r="K507" s="101"/>
      <c r="L507" s="102">
        <v>1.0</v>
      </c>
      <c r="M507" s="102">
        <v>1.0</v>
      </c>
      <c r="N507" s="103" t="s">
        <v>2338</v>
      </c>
      <c r="O507" s="102" t="s">
        <v>33</v>
      </c>
      <c r="P507" s="104" t="s">
        <v>2211</v>
      </c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</row>
    <row r="508" ht="24.75" customHeight="1">
      <c r="A508" s="82">
        <v>23223.0</v>
      </c>
      <c r="B508" s="181"/>
      <c r="C508" s="84" t="s">
        <v>2345</v>
      </c>
      <c r="D508" s="85" t="s">
        <v>2346</v>
      </c>
      <c r="E508" s="86">
        <v>35.0</v>
      </c>
      <c r="F508" s="83" t="s">
        <v>2347</v>
      </c>
      <c r="G508" s="87" t="s">
        <v>2348</v>
      </c>
      <c r="H508" s="87" t="s">
        <v>2349</v>
      </c>
      <c r="I508" s="71"/>
      <c r="J508" s="71">
        <v>149.76</v>
      </c>
      <c r="K508" s="78"/>
      <c r="L508" s="158">
        <v>2.0</v>
      </c>
      <c r="M508" s="158">
        <v>1.0</v>
      </c>
      <c r="N508" s="159" t="s">
        <v>2350</v>
      </c>
      <c r="O508" s="158" t="s">
        <v>33</v>
      </c>
      <c r="P508" s="160" t="s">
        <v>122</v>
      </c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</row>
    <row r="509" ht="24.75" customHeight="1">
      <c r="A509" s="88"/>
      <c r="B509" s="181"/>
      <c r="C509" s="272" t="s">
        <v>2351</v>
      </c>
      <c r="D509" s="119"/>
      <c r="E509" s="92">
        <v>35.0</v>
      </c>
      <c r="F509" s="89"/>
      <c r="G509" s="93"/>
      <c r="H509" s="93"/>
      <c r="I509" s="94"/>
      <c r="J509" s="94"/>
      <c r="K509" s="94"/>
      <c r="L509" s="72"/>
      <c r="M509" s="72"/>
      <c r="N509" s="73"/>
      <c r="O509" s="72"/>
      <c r="P509" s="74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</row>
    <row r="510" ht="24.75" customHeight="1">
      <c r="A510" s="145"/>
      <c r="B510" s="181"/>
      <c r="C510" s="214" t="s">
        <v>2352</v>
      </c>
      <c r="D510" s="148"/>
      <c r="E510" s="149">
        <v>35.0</v>
      </c>
      <c r="F510" s="146"/>
      <c r="G510" s="150"/>
      <c r="H510" s="150"/>
      <c r="I510" s="151"/>
      <c r="J510" s="151"/>
      <c r="K510" s="151"/>
      <c r="L510" s="152"/>
      <c r="M510" s="152"/>
      <c r="N510" s="153"/>
      <c r="O510" s="152"/>
      <c r="P510" s="154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</row>
    <row r="511" ht="24.75" customHeight="1">
      <c r="A511" s="95"/>
      <c r="B511" s="181"/>
      <c r="C511" s="182" t="s">
        <v>2353</v>
      </c>
      <c r="D511" s="183"/>
      <c r="E511" s="99">
        <v>35.0</v>
      </c>
      <c r="F511" s="96"/>
      <c r="G511" s="100"/>
      <c r="H511" s="100"/>
      <c r="I511" s="101"/>
      <c r="J511" s="101"/>
      <c r="K511" s="101"/>
      <c r="L511" s="102"/>
      <c r="M511" s="102"/>
      <c r="N511" s="103"/>
      <c r="O511" s="102"/>
      <c r="P511" s="104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</row>
    <row r="512" ht="24.75" customHeight="1">
      <c r="A512" s="185">
        <v>30036.0</v>
      </c>
      <c r="B512" s="53"/>
      <c r="C512" s="186" t="s">
        <v>2354</v>
      </c>
      <c r="D512" s="229" t="s">
        <v>2355</v>
      </c>
      <c r="E512" s="55">
        <v>22.0</v>
      </c>
      <c r="F512" s="56" t="s">
        <v>2356</v>
      </c>
      <c r="G512" s="57" t="s">
        <v>2357</v>
      </c>
      <c r="H512" s="57" t="s">
        <v>2358</v>
      </c>
      <c r="I512" s="128"/>
      <c r="J512" s="128"/>
      <c r="K512" s="128"/>
      <c r="L512" s="75">
        <v>1.0</v>
      </c>
      <c r="M512" s="75">
        <v>1.0</v>
      </c>
      <c r="N512" s="273" t="s">
        <v>2359</v>
      </c>
      <c r="O512" s="274" t="s">
        <v>2360</v>
      </c>
      <c r="P512" s="275" t="s">
        <v>2361</v>
      </c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</row>
    <row r="513" ht="24.75" customHeight="1">
      <c r="A513" s="64">
        <v>21135.0</v>
      </c>
      <c r="B513" s="65"/>
      <c r="C513" s="66" t="s">
        <v>2362</v>
      </c>
      <c r="D513" s="67" t="s">
        <v>2363</v>
      </c>
      <c r="E513" s="68">
        <v>22.0</v>
      </c>
      <c r="F513" s="65" t="s">
        <v>2364</v>
      </c>
      <c r="G513" s="69" t="s">
        <v>2365</v>
      </c>
      <c r="H513" s="69" t="s">
        <v>2366</v>
      </c>
      <c r="I513" s="70"/>
      <c r="J513" s="70">
        <v>122.0</v>
      </c>
      <c r="K513" s="70"/>
      <c r="L513" s="79">
        <v>3.0</v>
      </c>
      <c r="M513" s="79">
        <v>1.0</v>
      </c>
      <c r="N513" s="276" t="s">
        <v>2367</v>
      </c>
      <c r="O513" s="277" t="s">
        <v>2368</v>
      </c>
      <c r="P513" s="278" t="s">
        <v>2369</v>
      </c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</row>
    <row r="514" ht="24.75" customHeight="1">
      <c r="A514" s="64">
        <v>21221.0</v>
      </c>
      <c r="B514" s="65"/>
      <c r="C514" s="66" t="s">
        <v>2370</v>
      </c>
      <c r="D514" s="67" t="s">
        <v>2371</v>
      </c>
      <c r="E514" s="68">
        <v>22.0</v>
      </c>
      <c r="F514" s="65" t="s">
        <v>2372</v>
      </c>
      <c r="G514" s="69" t="s">
        <v>2373</v>
      </c>
      <c r="H514" s="69" t="s">
        <v>2374</v>
      </c>
      <c r="I514" s="70"/>
      <c r="J514" s="70">
        <v>132.2</v>
      </c>
      <c r="K514" s="78"/>
      <c r="L514" s="60">
        <v>2.0</v>
      </c>
      <c r="M514" s="60">
        <v>1.0</v>
      </c>
      <c r="N514" s="279" t="s">
        <v>2375</v>
      </c>
      <c r="O514" s="280" t="s">
        <v>2376</v>
      </c>
      <c r="P514" s="281" t="s">
        <v>2361</v>
      </c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</row>
    <row r="515" ht="24.75" customHeight="1">
      <c r="A515" s="88">
        <v>21117.0</v>
      </c>
      <c r="B515" s="89"/>
      <c r="C515" s="90" t="s">
        <v>2377</v>
      </c>
      <c r="D515" s="119" t="s">
        <v>2378</v>
      </c>
      <c r="E515" s="92">
        <v>22.0</v>
      </c>
      <c r="F515" s="89" t="s">
        <v>2379</v>
      </c>
      <c r="G515" s="93" t="s">
        <v>2380</v>
      </c>
      <c r="H515" s="93" t="s">
        <v>2381</v>
      </c>
      <c r="I515" s="71">
        <v>358.3</v>
      </c>
      <c r="J515" s="71">
        <v>120.8</v>
      </c>
      <c r="K515" s="71"/>
      <c r="L515" s="72">
        <v>1.0</v>
      </c>
      <c r="M515" s="72">
        <v>1.0</v>
      </c>
      <c r="N515" s="282" t="s">
        <v>2382</v>
      </c>
      <c r="O515" s="283" t="s">
        <v>2383</v>
      </c>
      <c r="P515" s="284" t="s">
        <v>2384</v>
      </c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</row>
    <row r="516" ht="24.75" customHeight="1">
      <c r="A516" s="139">
        <v>23134.0</v>
      </c>
      <c r="B516" s="170"/>
      <c r="C516" s="191" t="s">
        <v>2385</v>
      </c>
      <c r="D516" s="142" t="s">
        <v>2378</v>
      </c>
      <c r="E516" s="143">
        <v>22.0</v>
      </c>
      <c r="F516" s="170" t="s">
        <v>2379</v>
      </c>
      <c r="G516" s="117" t="s">
        <v>2386</v>
      </c>
      <c r="H516" s="117" t="s">
        <v>2381</v>
      </c>
      <c r="I516" s="120"/>
      <c r="J516" s="101">
        <v>237.5</v>
      </c>
      <c r="K516" s="101"/>
      <c r="L516" s="158">
        <v>1.0</v>
      </c>
      <c r="M516" s="158">
        <v>1.0</v>
      </c>
      <c r="N516" s="285" t="s">
        <v>2382</v>
      </c>
      <c r="O516" s="286" t="s">
        <v>2383</v>
      </c>
      <c r="P516" s="287" t="s">
        <v>2384</v>
      </c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</row>
    <row r="517" ht="24.75" customHeight="1">
      <c r="A517" s="88">
        <v>21344.0</v>
      </c>
      <c r="B517" s="89"/>
      <c r="C517" s="90" t="s">
        <v>2387</v>
      </c>
      <c r="D517" s="119" t="s">
        <v>2388</v>
      </c>
      <c r="E517" s="92">
        <v>22.0</v>
      </c>
      <c r="F517" s="89" t="s">
        <v>2389</v>
      </c>
      <c r="G517" s="93" t="s">
        <v>2390</v>
      </c>
      <c r="H517" s="93" t="s">
        <v>2391</v>
      </c>
      <c r="I517" s="71">
        <v>220.8</v>
      </c>
      <c r="J517" s="71">
        <v>90.7</v>
      </c>
      <c r="K517" s="71"/>
      <c r="L517" s="72">
        <v>3.0</v>
      </c>
      <c r="M517" s="72">
        <v>1.0</v>
      </c>
      <c r="N517" s="282" t="s">
        <v>2392</v>
      </c>
      <c r="O517" s="283" t="s">
        <v>2368</v>
      </c>
      <c r="P517" s="284" t="s">
        <v>2393</v>
      </c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</row>
    <row r="518" ht="24.75" customHeight="1">
      <c r="A518" s="139">
        <v>23243.0</v>
      </c>
      <c r="B518" s="170"/>
      <c r="C518" s="191" t="s">
        <v>2394</v>
      </c>
      <c r="D518" s="142" t="s">
        <v>2388</v>
      </c>
      <c r="E518" s="143">
        <v>22.0</v>
      </c>
      <c r="F518" s="170" t="s">
        <v>2389</v>
      </c>
      <c r="G518" s="117" t="s">
        <v>2395</v>
      </c>
      <c r="H518" s="117" t="s">
        <v>2391</v>
      </c>
      <c r="I518" s="120"/>
      <c r="J518" s="101">
        <v>130.1</v>
      </c>
      <c r="K518" s="101"/>
      <c r="L518" s="102">
        <v>3.0</v>
      </c>
      <c r="M518" s="102">
        <v>1.0</v>
      </c>
      <c r="N518" s="288" t="s">
        <v>2392</v>
      </c>
      <c r="O518" s="289" t="s">
        <v>2368</v>
      </c>
      <c r="P518" s="290" t="s">
        <v>2393</v>
      </c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</row>
    <row r="519" ht="24.75" customHeight="1">
      <c r="A519" s="88">
        <v>21376.0</v>
      </c>
      <c r="B519" s="89"/>
      <c r="C519" s="90" t="s">
        <v>2396</v>
      </c>
      <c r="D519" s="119" t="s">
        <v>2397</v>
      </c>
      <c r="E519" s="92">
        <v>22.0</v>
      </c>
      <c r="F519" s="89" t="s">
        <v>2398</v>
      </c>
      <c r="G519" s="93" t="s">
        <v>2399</v>
      </c>
      <c r="H519" s="93" t="s">
        <v>2400</v>
      </c>
      <c r="I519" s="71">
        <v>356.4</v>
      </c>
      <c r="J519" s="71">
        <v>109.9</v>
      </c>
      <c r="K519" s="71"/>
      <c r="L519" s="158">
        <v>1.0</v>
      </c>
      <c r="M519" s="158">
        <v>1.0</v>
      </c>
      <c r="N519" s="285" t="s">
        <v>2401</v>
      </c>
      <c r="O519" s="286" t="s">
        <v>2402</v>
      </c>
      <c r="P519" s="287" t="s">
        <v>2403</v>
      </c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</row>
    <row r="520" ht="24.75" customHeight="1">
      <c r="A520" s="139">
        <v>23279.0</v>
      </c>
      <c r="B520" s="170"/>
      <c r="C520" s="191" t="s">
        <v>2404</v>
      </c>
      <c r="D520" s="142" t="s">
        <v>2397</v>
      </c>
      <c r="E520" s="143">
        <v>22.0</v>
      </c>
      <c r="F520" s="170" t="s">
        <v>2398</v>
      </c>
      <c r="G520" s="117" t="s">
        <v>2405</v>
      </c>
      <c r="H520" s="117" t="s">
        <v>2400</v>
      </c>
      <c r="I520" s="120"/>
      <c r="J520" s="101">
        <v>246.5</v>
      </c>
      <c r="K520" s="101"/>
      <c r="L520" s="102">
        <v>1.0</v>
      </c>
      <c r="M520" s="102">
        <v>1.0</v>
      </c>
      <c r="N520" s="288" t="s">
        <v>2401</v>
      </c>
      <c r="O520" s="289" t="s">
        <v>2402</v>
      </c>
      <c r="P520" s="290" t="s">
        <v>2403</v>
      </c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</row>
    <row r="521" ht="24.75" customHeight="1">
      <c r="A521" s="88">
        <v>21414.0</v>
      </c>
      <c r="B521" s="89"/>
      <c r="C521" s="90" t="s">
        <v>2406</v>
      </c>
      <c r="D521" s="119" t="s">
        <v>2407</v>
      </c>
      <c r="E521" s="92">
        <v>22.0</v>
      </c>
      <c r="F521" s="89" t="s">
        <v>2408</v>
      </c>
      <c r="G521" s="93" t="s">
        <v>2409</v>
      </c>
      <c r="H521" s="93"/>
      <c r="I521" s="71">
        <v>211.6</v>
      </c>
      <c r="J521" s="71">
        <v>73.0</v>
      </c>
      <c r="K521" s="71"/>
      <c r="L521" s="158">
        <v>3.0</v>
      </c>
      <c r="M521" s="158">
        <v>1.0</v>
      </c>
      <c r="N521" s="285" t="s">
        <v>2410</v>
      </c>
      <c r="O521" s="286" t="s">
        <v>2368</v>
      </c>
      <c r="P521" s="287" t="s">
        <v>2411</v>
      </c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</row>
    <row r="522" ht="24.75" customHeight="1">
      <c r="A522" s="139">
        <v>23314.0</v>
      </c>
      <c r="B522" s="170"/>
      <c r="C522" s="191" t="s">
        <v>2412</v>
      </c>
      <c r="D522" s="142" t="s">
        <v>2407</v>
      </c>
      <c r="E522" s="143">
        <v>22.0</v>
      </c>
      <c r="F522" s="170" t="s">
        <v>2408</v>
      </c>
      <c r="G522" s="117" t="s">
        <v>2413</v>
      </c>
      <c r="H522" s="117"/>
      <c r="I522" s="120"/>
      <c r="J522" s="101">
        <v>138.6</v>
      </c>
      <c r="K522" s="101"/>
      <c r="L522" s="102">
        <v>3.0</v>
      </c>
      <c r="M522" s="102">
        <v>1.0</v>
      </c>
      <c r="N522" s="288" t="s">
        <v>2410</v>
      </c>
      <c r="O522" s="289" t="s">
        <v>2368</v>
      </c>
      <c r="P522" s="290" t="s">
        <v>2411</v>
      </c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</row>
    <row r="523" ht="24.75" customHeight="1">
      <c r="A523" s="88">
        <v>21442.0</v>
      </c>
      <c r="B523" s="89"/>
      <c r="C523" s="90" t="s">
        <v>2414</v>
      </c>
      <c r="D523" s="119" t="s">
        <v>2226</v>
      </c>
      <c r="E523" s="92">
        <v>22.0</v>
      </c>
      <c r="F523" s="89" t="s">
        <v>2415</v>
      </c>
      <c r="G523" s="93" t="s">
        <v>2228</v>
      </c>
      <c r="H523" s="93" t="s">
        <v>2229</v>
      </c>
      <c r="I523" s="71"/>
      <c r="J523" s="71"/>
      <c r="K523" s="71"/>
      <c r="L523" s="158">
        <v>1.0</v>
      </c>
      <c r="M523" s="158">
        <v>1.0</v>
      </c>
      <c r="N523" s="285" t="s">
        <v>2416</v>
      </c>
      <c r="O523" s="286" t="s">
        <v>2417</v>
      </c>
      <c r="P523" s="287" t="s">
        <v>2418</v>
      </c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</row>
    <row r="524" ht="24.75" customHeight="1">
      <c r="A524" s="139">
        <v>27140.0</v>
      </c>
      <c r="B524" s="170"/>
      <c r="C524" s="90" t="s">
        <v>2419</v>
      </c>
      <c r="D524" s="142" t="s">
        <v>2226</v>
      </c>
      <c r="E524" s="143">
        <v>22.0</v>
      </c>
      <c r="F524" s="170" t="s">
        <v>2415</v>
      </c>
      <c r="G524" s="117" t="s">
        <v>2228</v>
      </c>
      <c r="H524" s="117" t="s">
        <v>2229</v>
      </c>
      <c r="I524" s="120"/>
      <c r="J524" s="101"/>
      <c r="K524" s="101"/>
      <c r="L524" s="102">
        <v>1.0</v>
      </c>
      <c r="M524" s="102">
        <v>1.0</v>
      </c>
      <c r="N524" s="288" t="s">
        <v>2416</v>
      </c>
      <c r="O524" s="289" t="s">
        <v>2417</v>
      </c>
      <c r="P524" s="290" t="s">
        <v>2418</v>
      </c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</row>
    <row r="525" ht="24.75" customHeight="1">
      <c r="A525" s="185">
        <v>30038.0</v>
      </c>
      <c r="B525" s="53"/>
      <c r="C525" s="186" t="s">
        <v>2420</v>
      </c>
      <c r="D525" s="229" t="s">
        <v>2421</v>
      </c>
      <c r="E525" s="55">
        <v>12.0</v>
      </c>
      <c r="F525" s="56" t="s">
        <v>2422</v>
      </c>
      <c r="G525" s="57" t="s">
        <v>2423</v>
      </c>
      <c r="H525" s="57" t="s">
        <v>2424</v>
      </c>
      <c r="I525" s="128"/>
      <c r="J525" s="128"/>
      <c r="K525" s="190"/>
      <c r="L525" s="79">
        <v>4.0</v>
      </c>
      <c r="M525" s="79">
        <v>1.0</v>
      </c>
      <c r="N525" s="276" t="s">
        <v>2425</v>
      </c>
      <c r="O525" s="277" t="s">
        <v>2360</v>
      </c>
      <c r="P525" s="278" t="s">
        <v>2426</v>
      </c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</row>
    <row r="526" ht="24.75" customHeight="1">
      <c r="A526" s="88">
        <v>21122.0</v>
      </c>
      <c r="B526" s="89"/>
      <c r="C526" s="90" t="s">
        <v>2427</v>
      </c>
      <c r="D526" s="119" t="s">
        <v>2428</v>
      </c>
      <c r="E526" s="92">
        <v>12.0</v>
      </c>
      <c r="F526" s="89" t="s">
        <v>2429</v>
      </c>
      <c r="G526" s="93" t="s">
        <v>2430</v>
      </c>
      <c r="H526" s="93" t="s">
        <v>2431</v>
      </c>
      <c r="I526" s="71">
        <v>273.6</v>
      </c>
      <c r="J526" s="71">
        <v>83.8</v>
      </c>
      <c r="K526" s="71"/>
      <c r="L526" s="72">
        <v>1.0</v>
      </c>
      <c r="M526" s="72">
        <v>1.0</v>
      </c>
      <c r="N526" s="282" t="s">
        <v>2432</v>
      </c>
      <c r="O526" s="283" t="s">
        <v>2376</v>
      </c>
      <c r="P526" s="284" t="s">
        <v>2433</v>
      </c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</row>
    <row r="527" ht="24.75" customHeight="1">
      <c r="A527" s="139">
        <v>23027.0</v>
      </c>
      <c r="B527" s="170"/>
      <c r="C527" s="191" t="s">
        <v>2434</v>
      </c>
      <c r="D527" s="142" t="s">
        <v>2428</v>
      </c>
      <c r="E527" s="143">
        <v>12.0</v>
      </c>
      <c r="F527" s="170" t="s">
        <v>2429</v>
      </c>
      <c r="G527" s="117" t="s">
        <v>2435</v>
      </c>
      <c r="H527" s="117" t="s">
        <v>2431</v>
      </c>
      <c r="I527" s="120"/>
      <c r="J527" s="101">
        <v>189.8</v>
      </c>
      <c r="K527" s="101"/>
      <c r="L527" s="79">
        <v>1.0</v>
      </c>
      <c r="M527" s="79">
        <v>1.0</v>
      </c>
      <c r="N527" s="276" t="s">
        <v>2432</v>
      </c>
      <c r="O527" s="277" t="s">
        <v>2376</v>
      </c>
      <c r="P527" s="278" t="s">
        <v>2436</v>
      </c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</row>
    <row r="528" ht="24.75" customHeight="1">
      <c r="A528" s="185">
        <v>30039.0</v>
      </c>
      <c r="B528" s="53"/>
      <c r="C528" s="186" t="s">
        <v>2437</v>
      </c>
      <c r="D528" s="229" t="s">
        <v>2438</v>
      </c>
      <c r="E528" s="55">
        <v>23.0</v>
      </c>
      <c r="F528" s="56" t="s">
        <v>2439</v>
      </c>
      <c r="G528" s="136" t="s">
        <v>2440</v>
      </c>
      <c r="H528" s="136" t="s">
        <v>2441</v>
      </c>
      <c r="I528" s="128"/>
      <c r="J528" s="128"/>
      <c r="K528" s="190"/>
      <c r="L528" s="60">
        <v>1.0</v>
      </c>
      <c r="M528" s="60">
        <v>1.0</v>
      </c>
      <c r="N528" s="279" t="s">
        <v>2442</v>
      </c>
      <c r="O528" s="280" t="s">
        <v>2443</v>
      </c>
      <c r="P528" s="281" t="s">
        <v>2444</v>
      </c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</row>
    <row r="529" ht="24.75" customHeight="1">
      <c r="A529" s="64">
        <v>21145.0</v>
      </c>
      <c r="B529" s="65"/>
      <c r="C529" s="66" t="s">
        <v>2445</v>
      </c>
      <c r="D529" s="67" t="s">
        <v>2446</v>
      </c>
      <c r="E529" s="68">
        <v>23.0</v>
      </c>
      <c r="F529" s="65" t="s">
        <v>2447</v>
      </c>
      <c r="G529" s="69" t="s">
        <v>2448</v>
      </c>
      <c r="H529" s="69" t="s">
        <v>2449</v>
      </c>
      <c r="I529" s="70"/>
      <c r="J529" s="70">
        <v>133.3</v>
      </c>
      <c r="K529" s="70"/>
      <c r="L529" s="72">
        <v>3.0</v>
      </c>
      <c r="M529" s="72">
        <v>1.0</v>
      </c>
      <c r="N529" s="273" t="s">
        <v>2450</v>
      </c>
      <c r="O529" s="283" t="s">
        <v>2360</v>
      </c>
      <c r="P529" s="284" t="s">
        <v>2451</v>
      </c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</row>
    <row r="530" ht="24.75" customHeight="1">
      <c r="A530" s="139">
        <v>21237.0</v>
      </c>
      <c r="B530" s="170"/>
      <c r="C530" s="191" t="s">
        <v>2452</v>
      </c>
      <c r="D530" s="142" t="s">
        <v>2438</v>
      </c>
      <c r="E530" s="143">
        <v>23.0</v>
      </c>
      <c r="F530" s="170" t="s">
        <v>2439</v>
      </c>
      <c r="G530" s="117" t="s">
        <v>2440</v>
      </c>
      <c r="H530" s="117" t="s">
        <v>2441</v>
      </c>
      <c r="I530" s="70"/>
      <c r="J530" s="70">
        <v>84.0</v>
      </c>
      <c r="K530" s="78"/>
      <c r="L530" s="75">
        <v>1.0</v>
      </c>
      <c r="M530" s="75">
        <v>1.0</v>
      </c>
      <c r="N530" s="273" t="s">
        <v>2442</v>
      </c>
      <c r="O530" s="274" t="s">
        <v>2443</v>
      </c>
      <c r="P530" s="275" t="s">
        <v>2444</v>
      </c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</row>
    <row r="531" ht="24.75" customHeight="1">
      <c r="A531" s="185">
        <v>30041.0</v>
      </c>
      <c r="B531" s="53"/>
      <c r="C531" s="186" t="s">
        <v>2453</v>
      </c>
      <c r="D531" s="133" t="s">
        <v>2454</v>
      </c>
      <c r="E531" s="134">
        <v>14.0</v>
      </c>
      <c r="F531" s="135" t="s">
        <v>2455</v>
      </c>
      <c r="G531" s="136" t="s">
        <v>2456</v>
      </c>
      <c r="H531" s="136" t="s">
        <v>2457</v>
      </c>
      <c r="I531" s="128"/>
      <c r="J531" s="128"/>
      <c r="K531" s="128"/>
      <c r="L531" s="79">
        <v>1.0</v>
      </c>
      <c r="M531" s="79">
        <v>1.0</v>
      </c>
      <c r="N531" s="276" t="s">
        <v>2458</v>
      </c>
      <c r="O531" s="277" t="s">
        <v>2459</v>
      </c>
      <c r="P531" s="278" t="s">
        <v>2460</v>
      </c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</row>
    <row r="532" ht="24.75" customHeight="1">
      <c r="A532" s="88">
        <v>23124.0</v>
      </c>
      <c r="B532" s="89"/>
      <c r="C532" s="90" t="s">
        <v>2461</v>
      </c>
      <c r="D532" s="119" t="s">
        <v>1019</v>
      </c>
      <c r="E532" s="92">
        <v>14.0</v>
      </c>
      <c r="F532" s="89" t="s">
        <v>2462</v>
      </c>
      <c r="G532" s="93" t="s">
        <v>2463</v>
      </c>
      <c r="H532" s="93" t="s">
        <v>2464</v>
      </c>
      <c r="I532" s="71">
        <v>330.0</v>
      </c>
      <c r="J532" s="71">
        <v>227.0</v>
      </c>
      <c r="K532" s="71"/>
      <c r="L532" s="60">
        <v>3.0</v>
      </c>
      <c r="M532" s="60">
        <v>1.0</v>
      </c>
      <c r="N532" s="279" t="s">
        <v>2465</v>
      </c>
      <c r="O532" s="280" t="s">
        <v>2376</v>
      </c>
      <c r="P532" s="281" t="s">
        <v>2466</v>
      </c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</row>
    <row r="533" ht="24.75" customHeight="1">
      <c r="A533" s="145">
        <v>28030.0</v>
      </c>
      <c r="B533" s="146"/>
      <c r="C533" s="147" t="s">
        <v>2467</v>
      </c>
      <c r="D533" s="148" t="s">
        <v>1019</v>
      </c>
      <c r="E533" s="149">
        <v>14.0</v>
      </c>
      <c r="F533" s="146" t="s">
        <v>2462</v>
      </c>
      <c r="G533" s="150" t="s">
        <v>2468</v>
      </c>
      <c r="H533" s="150" t="s">
        <v>2464</v>
      </c>
      <c r="I533" s="78"/>
      <c r="J533" s="118">
        <v>35.0</v>
      </c>
      <c r="K533" s="118"/>
      <c r="L533" s="152">
        <v>3.0</v>
      </c>
      <c r="M533" s="152">
        <v>1.0</v>
      </c>
      <c r="N533" s="291" t="s">
        <v>2465</v>
      </c>
      <c r="O533" s="292" t="s">
        <v>2376</v>
      </c>
      <c r="P533" s="293" t="s">
        <v>2466</v>
      </c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</row>
    <row r="534" ht="24.75" customHeight="1">
      <c r="A534" s="95">
        <v>25006.0</v>
      </c>
      <c r="B534" s="181"/>
      <c r="C534" s="182" t="s">
        <v>2469</v>
      </c>
      <c r="D534" s="183" t="s">
        <v>1019</v>
      </c>
      <c r="E534" s="99">
        <v>14.0</v>
      </c>
      <c r="F534" s="181" t="s">
        <v>2462</v>
      </c>
      <c r="G534" s="184" t="s">
        <v>2470</v>
      </c>
      <c r="H534" s="100" t="s">
        <v>2464</v>
      </c>
      <c r="I534" s="120"/>
      <c r="J534" s="101">
        <v>68.0</v>
      </c>
      <c r="K534" s="101"/>
      <c r="L534" s="158">
        <v>3.0</v>
      </c>
      <c r="M534" s="158">
        <v>1.0</v>
      </c>
      <c r="N534" s="285" t="s">
        <v>2465</v>
      </c>
      <c r="O534" s="286" t="s">
        <v>2376</v>
      </c>
      <c r="P534" s="287" t="s">
        <v>2466</v>
      </c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</row>
    <row r="535" ht="24.75" customHeight="1">
      <c r="A535" s="88">
        <v>23135.0</v>
      </c>
      <c r="B535" s="89"/>
      <c r="C535" s="90" t="s">
        <v>2471</v>
      </c>
      <c r="D535" s="119" t="s">
        <v>2472</v>
      </c>
      <c r="E535" s="92">
        <v>14.0</v>
      </c>
      <c r="F535" s="89" t="s">
        <v>2473</v>
      </c>
      <c r="G535" s="93" t="s">
        <v>2474</v>
      </c>
      <c r="H535" s="93" t="s">
        <v>2475</v>
      </c>
      <c r="I535" s="71">
        <v>298.6</v>
      </c>
      <c r="J535" s="71">
        <v>187.17</v>
      </c>
      <c r="K535" s="71"/>
      <c r="L535" s="72">
        <v>1.0</v>
      </c>
      <c r="M535" s="72">
        <v>1.0</v>
      </c>
      <c r="N535" s="282" t="s">
        <v>2476</v>
      </c>
      <c r="O535" s="283" t="s">
        <v>2477</v>
      </c>
      <c r="P535" s="284" t="s">
        <v>2478</v>
      </c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</row>
    <row r="536" ht="24.75" customHeight="1">
      <c r="A536" s="145">
        <v>25007.0</v>
      </c>
      <c r="B536" s="146"/>
      <c r="C536" s="147" t="s">
        <v>2479</v>
      </c>
      <c r="D536" s="148" t="s">
        <v>2472</v>
      </c>
      <c r="E536" s="149">
        <v>14.0</v>
      </c>
      <c r="F536" s="146" t="s">
        <v>2473</v>
      </c>
      <c r="G536" s="150" t="s">
        <v>2480</v>
      </c>
      <c r="H536" s="150" t="s">
        <v>2475</v>
      </c>
      <c r="I536" s="78"/>
      <c r="J536" s="118">
        <v>64.04</v>
      </c>
      <c r="K536" s="118"/>
      <c r="L536" s="79">
        <v>1.0</v>
      </c>
      <c r="M536" s="79">
        <v>1.0</v>
      </c>
      <c r="N536" s="291" t="s">
        <v>2476</v>
      </c>
      <c r="O536" s="277" t="s">
        <v>2477</v>
      </c>
      <c r="P536" s="278" t="s">
        <v>2478</v>
      </c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</row>
    <row r="537" ht="24.75" customHeight="1">
      <c r="A537" s="95">
        <v>28048.0</v>
      </c>
      <c r="B537" s="181"/>
      <c r="C537" s="182" t="s">
        <v>2481</v>
      </c>
      <c r="D537" s="183" t="s">
        <v>2472</v>
      </c>
      <c r="E537" s="99">
        <v>14.0</v>
      </c>
      <c r="F537" s="181" t="s">
        <v>2473</v>
      </c>
      <c r="G537" s="184" t="s">
        <v>2480</v>
      </c>
      <c r="H537" s="100" t="s">
        <v>2475</v>
      </c>
      <c r="I537" s="120"/>
      <c r="J537" s="101">
        <v>47.42</v>
      </c>
      <c r="K537" s="101"/>
      <c r="L537" s="79">
        <v>1.0</v>
      </c>
      <c r="M537" s="79">
        <v>1.0</v>
      </c>
      <c r="N537" s="276" t="s">
        <v>2476</v>
      </c>
      <c r="O537" s="277" t="s">
        <v>2477</v>
      </c>
      <c r="P537" s="278" t="s">
        <v>2478</v>
      </c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</row>
    <row r="538" ht="24.75" customHeight="1">
      <c r="A538" s="64">
        <v>25001.0</v>
      </c>
      <c r="B538" s="65"/>
      <c r="C538" s="66" t="s">
        <v>2482</v>
      </c>
      <c r="D538" s="67" t="s">
        <v>980</v>
      </c>
      <c r="E538" s="68">
        <v>13.0</v>
      </c>
      <c r="F538" s="65" t="s">
        <v>2483</v>
      </c>
      <c r="G538" s="69" t="s">
        <v>2484</v>
      </c>
      <c r="H538" s="69" t="s">
        <v>2485</v>
      </c>
      <c r="I538" s="70"/>
      <c r="J538" s="70">
        <v>80.0</v>
      </c>
      <c r="K538" s="78"/>
      <c r="L538" s="75">
        <v>1.0</v>
      </c>
      <c r="M538" s="75">
        <v>1.0</v>
      </c>
      <c r="N538" s="273" t="s">
        <v>2486</v>
      </c>
      <c r="O538" s="274" t="s">
        <v>2368</v>
      </c>
      <c r="P538" s="275" t="s">
        <v>2487</v>
      </c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</row>
    <row r="539" ht="24.75" customHeight="1">
      <c r="A539" s="64">
        <v>23193.0</v>
      </c>
      <c r="B539" s="65"/>
      <c r="C539" s="66" t="s">
        <v>2488</v>
      </c>
      <c r="D539" s="67" t="s">
        <v>2454</v>
      </c>
      <c r="E539" s="68">
        <v>14.0</v>
      </c>
      <c r="F539" s="129" t="s">
        <v>2455</v>
      </c>
      <c r="G539" s="69" t="s">
        <v>2489</v>
      </c>
      <c r="H539" s="69" t="s">
        <v>2490</v>
      </c>
      <c r="I539" s="70"/>
      <c r="J539" s="70">
        <v>137.7</v>
      </c>
      <c r="K539" s="70"/>
      <c r="L539" s="79">
        <v>1.0</v>
      </c>
      <c r="M539" s="79">
        <v>1.0</v>
      </c>
      <c r="N539" s="276" t="s">
        <v>2458</v>
      </c>
      <c r="O539" s="277" t="s">
        <v>2491</v>
      </c>
      <c r="P539" s="278" t="s">
        <v>2492</v>
      </c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</row>
    <row r="540" ht="24.75" customHeight="1">
      <c r="A540" s="185">
        <v>30043.0</v>
      </c>
      <c r="B540" s="53"/>
      <c r="C540" s="186" t="s">
        <v>2493</v>
      </c>
      <c r="D540" s="229" t="s">
        <v>2494</v>
      </c>
      <c r="E540" s="55">
        <v>33.0</v>
      </c>
      <c r="F540" s="56" t="s">
        <v>2495</v>
      </c>
      <c r="G540" s="57" t="s">
        <v>2496</v>
      </c>
      <c r="H540" s="57" t="s">
        <v>2497</v>
      </c>
      <c r="I540" s="128"/>
      <c r="J540" s="128"/>
      <c r="K540" s="190"/>
      <c r="L540" s="72">
        <v>3.0</v>
      </c>
      <c r="M540" s="72">
        <v>1.0</v>
      </c>
      <c r="N540" s="282" t="s">
        <v>2498</v>
      </c>
      <c r="O540" s="283" t="s">
        <v>2360</v>
      </c>
      <c r="P540" s="284" t="s">
        <v>2499</v>
      </c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</row>
    <row r="541" ht="24.75" customHeight="1">
      <c r="A541" s="88">
        <v>21187.0</v>
      </c>
      <c r="B541" s="89"/>
      <c r="C541" s="90" t="s">
        <v>2500</v>
      </c>
      <c r="D541" s="119" t="s">
        <v>2494</v>
      </c>
      <c r="E541" s="92">
        <v>33.0</v>
      </c>
      <c r="F541" s="89" t="s">
        <v>2495</v>
      </c>
      <c r="G541" s="93" t="s">
        <v>2501</v>
      </c>
      <c r="H541" s="93" t="s">
        <v>2497</v>
      </c>
      <c r="I541" s="71">
        <v>218.8</v>
      </c>
      <c r="J541" s="71">
        <v>80.3</v>
      </c>
      <c r="K541" s="71"/>
      <c r="L541" s="158">
        <v>3.0</v>
      </c>
      <c r="M541" s="158">
        <v>1.0</v>
      </c>
      <c r="N541" s="285" t="s">
        <v>2498</v>
      </c>
      <c r="O541" s="286" t="s">
        <v>2360</v>
      </c>
      <c r="P541" s="287" t="s">
        <v>2499</v>
      </c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</row>
    <row r="542" ht="24.75" customHeight="1">
      <c r="A542" s="139">
        <v>23066.0</v>
      </c>
      <c r="B542" s="170"/>
      <c r="C542" s="191" t="s">
        <v>2502</v>
      </c>
      <c r="D542" s="142" t="s">
        <v>2494</v>
      </c>
      <c r="E542" s="143">
        <v>33.0</v>
      </c>
      <c r="F542" s="170" t="s">
        <v>2495</v>
      </c>
      <c r="G542" s="117" t="s">
        <v>2503</v>
      </c>
      <c r="H542" s="117" t="s">
        <v>2497</v>
      </c>
      <c r="I542" s="120"/>
      <c r="J542" s="101">
        <v>138.5</v>
      </c>
      <c r="K542" s="101"/>
      <c r="L542" s="102">
        <v>3.0</v>
      </c>
      <c r="M542" s="102">
        <v>1.0</v>
      </c>
      <c r="N542" s="288" t="s">
        <v>2498</v>
      </c>
      <c r="O542" s="289" t="s">
        <v>2360</v>
      </c>
      <c r="P542" s="290" t="s">
        <v>2499</v>
      </c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</row>
    <row r="543" ht="24.75" customHeight="1">
      <c r="A543" s="172">
        <v>30045.0</v>
      </c>
      <c r="B543" s="132"/>
      <c r="C543" s="173" t="s">
        <v>2504</v>
      </c>
      <c r="D543" s="133"/>
      <c r="E543" s="134">
        <v>23.0</v>
      </c>
      <c r="F543" s="175" t="s">
        <v>2505</v>
      </c>
      <c r="G543" s="136" t="s">
        <v>2506</v>
      </c>
      <c r="H543" s="136" t="s">
        <v>2507</v>
      </c>
      <c r="I543" s="128"/>
      <c r="J543" s="128"/>
      <c r="K543" s="190"/>
      <c r="L543" s="75">
        <v>1.0</v>
      </c>
      <c r="M543" s="75">
        <v>1.0</v>
      </c>
      <c r="N543" s="273" t="s">
        <v>2508</v>
      </c>
      <c r="O543" s="274" t="s">
        <v>2509</v>
      </c>
      <c r="P543" s="275" t="s">
        <v>2510</v>
      </c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</row>
    <row r="544" ht="24.75" customHeight="1">
      <c r="A544" s="82">
        <v>21216.0</v>
      </c>
      <c r="B544" s="83"/>
      <c r="C544" s="84" t="s">
        <v>2511</v>
      </c>
      <c r="D544" s="85" t="s">
        <v>2512</v>
      </c>
      <c r="E544" s="86">
        <v>23.0</v>
      </c>
      <c r="F544" s="83" t="s">
        <v>2505</v>
      </c>
      <c r="G544" s="87" t="s">
        <v>2513</v>
      </c>
      <c r="H544" s="87" t="s">
        <v>2514</v>
      </c>
      <c r="I544" s="70"/>
      <c r="J544" s="70">
        <v>108.6</v>
      </c>
      <c r="K544" s="70"/>
      <c r="L544" s="75">
        <v>1.0</v>
      </c>
      <c r="M544" s="75">
        <v>1.0</v>
      </c>
      <c r="N544" s="273" t="s">
        <v>2508</v>
      </c>
      <c r="O544" s="274" t="s">
        <v>2509</v>
      </c>
      <c r="P544" s="275" t="s">
        <v>2510</v>
      </c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</row>
    <row r="545" ht="24.75" customHeight="1">
      <c r="A545" s="185">
        <v>30047.0</v>
      </c>
      <c r="B545" s="53"/>
      <c r="C545" s="186" t="s">
        <v>2515</v>
      </c>
      <c r="D545" s="54" t="s">
        <v>2516</v>
      </c>
      <c r="E545" s="55">
        <v>26.0</v>
      </c>
      <c r="F545" s="56" t="s">
        <v>2517</v>
      </c>
      <c r="G545" s="57" t="s">
        <v>2518</v>
      </c>
      <c r="H545" s="57" t="s">
        <v>2519</v>
      </c>
      <c r="I545" s="128"/>
      <c r="J545" s="128"/>
      <c r="K545" s="190"/>
      <c r="L545" s="79">
        <v>5.0</v>
      </c>
      <c r="M545" s="79">
        <v>1.0</v>
      </c>
      <c r="N545" s="276" t="s">
        <v>2520</v>
      </c>
      <c r="O545" s="277" t="s">
        <v>2360</v>
      </c>
      <c r="P545" s="278" t="s">
        <v>2521</v>
      </c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</row>
    <row r="546" ht="24.75" customHeight="1">
      <c r="A546" s="88">
        <v>21244.0</v>
      </c>
      <c r="B546" s="89"/>
      <c r="C546" s="90" t="s">
        <v>2522</v>
      </c>
      <c r="D546" s="119" t="s">
        <v>2523</v>
      </c>
      <c r="E546" s="92">
        <v>26.0</v>
      </c>
      <c r="F546" s="89" t="s">
        <v>2524</v>
      </c>
      <c r="G546" s="93" t="s">
        <v>2525</v>
      </c>
      <c r="H546" s="93" t="s">
        <v>2526</v>
      </c>
      <c r="I546" s="71">
        <v>332.5</v>
      </c>
      <c r="J546" s="71">
        <v>117.7</v>
      </c>
      <c r="K546" s="71"/>
      <c r="L546" s="72">
        <v>1.0</v>
      </c>
      <c r="M546" s="72">
        <v>1.0</v>
      </c>
      <c r="N546" s="279" t="s">
        <v>2527</v>
      </c>
      <c r="O546" s="283" t="s">
        <v>2477</v>
      </c>
      <c r="P546" s="284" t="s">
        <v>2528</v>
      </c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</row>
    <row r="547" ht="24.75" customHeight="1">
      <c r="A547" s="139">
        <v>23240.0</v>
      </c>
      <c r="B547" s="170"/>
      <c r="C547" s="191" t="s">
        <v>2529</v>
      </c>
      <c r="D547" s="142" t="s">
        <v>2523</v>
      </c>
      <c r="E547" s="143">
        <v>26.0</v>
      </c>
      <c r="F547" s="170" t="s">
        <v>2524</v>
      </c>
      <c r="G547" s="117" t="s">
        <v>2530</v>
      </c>
      <c r="H547" s="117" t="s">
        <v>2526</v>
      </c>
      <c r="I547" s="120"/>
      <c r="J547" s="101">
        <v>214.8</v>
      </c>
      <c r="K547" s="78"/>
      <c r="L547" s="79">
        <v>1.0</v>
      </c>
      <c r="M547" s="79">
        <v>1.0</v>
      </c>
      <c r="N547" s="288" t="s">
        <v>2527</v>
      </c>
      <c r="O547" s="277" t="s">
        <v>2477</v>
      </c>
      <c r="P547" s="278" t="s">
        <v>2528</v>
      </c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</row>
    <row r="548" ht="24.75" customHeight="1">
      <c r="A548" s="185">
        <v>30049.0</v>
      </c>
      <c r="B548" s="53"/>
      <c r="C548" s="186" t="s">
        <v>2531</v>
      </c>
      <c r="D548" s="54" t="s">
        <v>2532</v>
      </c>
      <c r="E548" s="55">
        <v>23.0</v>
      </c>
      <c r="F548" s="56" t="s">
        <v>2533</v>
      </c>
      <c r="G548" s="57" t="s">
        <v>2534</v>
      </c>
      <c r="H548" s="57" t="s">
        <v>2535</v>
      </c>
      <c r="I548" s="128"/>
      <c r="J548" s="128"/>
      <c r="K548" s="128"/>
      <c r="L548" s="75">
        <v>1.0</v>
      </c>
      <c r="M548" s="75">
        <v>1.0</v>
      </c>
      <c r="N548" s="273" t="s">
        <v>2382</v>
      </c>
      <c r="O548" s="274" t="s">
        <v>2536</v>
      </c>
      <c r="P548" s="275" t="s">
        <v>2537</v>
      </c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</row>
    <row r="549" ht="24.75" customHeight="1">
      <c r="A549" s="82">
        <v>21141.0</v>
      </c>
      <c r="B549" s="83"/>
      <c r="C549" s="84" t="s">
        <v>2538</v>
      </c>
      <c r="D549" s="85" t="s">
        <v>2539</v>
      </c>
      <c r="E549" s="86">
        <v>23.0</v>
      </c>
      <c r="F549" s="83" t="s">
        <v>2540</v>
      </c>
      <c r="G549" s="87" t="s">
        <v>2541</v>
      </c>
      <c r="H549" s="87" t="s">
        <v>2542</v>
      </c>
      <c r="I549" s="70"/>
      <c r="J549" s="70">
        <v>93.0</v>
      </c>
      <c r="K549" s="70"/>
      <c r="L549" s="79">
        <v>1.0</v>
      </c>
      <c r="M549" s="79">
        <v>1.0</v>
      </c>
      <c r="N549" s="276" t="s">
        <v>2543</v>
      </c>
      <c r="O549" s="277" t="s">
        <v>2544</v>
      </c>
      <c r="P549" s="278" t="s">
        <v>2545</v>
      </c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</row>
    <row r="550" ht="24.75" customHeight="1">
      <c r="A550" s="88">
        <v>21309.0</v>
      </c>
      <c r="B550" s="89"/>
      <c r="C550" s="90" t="s">
        <v>2546</v>
      </c>
      <c r="D550" s="119" t="s">
        <v>2547</v>
      </c>
      <c r="E550" s="92">
        <v>23.0</v>
      </c>
      <c r="F550" s="89" t="s">
        <v>2548</v>
      </c>
      <c r="G550" s="93" t="s">
        <v>2549</v>
      </c>
      <c r="H550" s="93" t="s">
        <v>2550</v>
      </c>
      <c r="I550" s="71">
        <v>389.6</v>
      </c>
      <c r="J550" s="71"/>
      <c r="K550" s="71"/>
      <c r="L550" s="72">
        <v>1.0</v>
      </c>
      <c r="M550" s="72">
        <v>1.0</v>
      </c>
      <c r="N550" s="282" t="s">
        <v>2551</v>
      </c>
      <c r="O550" s="283" t="s">
        <v>2552</v>
      </c>
      <c r="P550" s="284" t="s">
        <v>2553</v>
      </c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</row>
    <row r="551" ht="24.75" customHeight="1">
      <c r="A551" s="139">
        <v>23191.0</v>
      </c>
      <c r="B551" s="170"/>
      <c r="C551" s="191" t="s">
        <v>2554</v>
      </c>
      <c r="D551" s="142" t="s">
        <v>2547</v>
      </c>
      <c r="E551" s="143">
        <v>23.0</v>
      </c>
      <c r="F551" s="170" t="s">
        <v>2555</v>
      </c>
      <c r="G551" s="117" t="s">
        <v>2556</v>
      </c>
      <c r="H551" s="117" t="s">
        <v>2557</v>
      </c>
      <c r="I551" s="120"/>
      <c r="J551" s="101"/>
      <c r="K551" s="78"/>
      <c r="L551" s="79">
        <v>1.0</v>
      </c>
      <c r="M551" s="79">
        <v>1.0</v>
      </c>
      <c r="N551" s="276" t="s">
        <v>2558</v>
      </c>
      <c r="O551" s="277" t="s">
        <v>2443</v>
      </c>
      <c r="P551" s="278" t="s">
        <v>2559</v>
      </c>
      <c r="Q551" s="294"/>
      <c r="R551" s="294"/>
      <c r="S551" s="138"/>
      <c r="T551" s="138"/>
      <c r="U551" s="138"/>
      <c r="V551" s="138"/>
      <c r="W551" s="138"/>
      <c r="X551" s="138"/>
      <c r="Y551" s="138"/>
      <c r="Z551" s="138"/>
    </row>
    <row r="552" ht="24.75" customHeight="1">
      <c r="A552" s="88">
        <v>21262.0</v>
      </c>
      <c r="B552" s="89"/>
      <c r="C552" s="90" t="s">
        <v>2560</v>
      </c>
      <c r="D552" s="119" t="s">
        <v>2561</v>
      </c>
      <c r="E552" s="92">
        <v>23.0</v>
      </c>
      <c r="F552" s="89" t="s">
        <v>2562</v>
      </c>
      <c r="G552" s="93" t="s">
        <v>2563</v>
      </c>
      <c r="H552" s="93" t="s">
        <v>2564</v>
      </c>
      <c r="I552" s="71">
        <v>299.2</v>
      </c>
      <c r="J552" s="71">
        <v>99.2</v>
      </c>
      <c r="K552" s="71"/>
      <c r="L552" s="72">
        <v>1.0</v>
      </c>
      <c r="M552" s="72">
        <v>1.0</v>
      </c>
      <c r="N552" s="282" t="s">
        <v>2565</v>
      </c>
      <c r="O552" s="283" t="s">
        <v>2443</v>
      </c>
      <c r="P552" s="284" t="s">
        <v>2566</v>
      </c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</row>
    <row r="553" ht="24.75" customHeight="1">
      <c r="A553" s="139">
        <v>23143.0</v>
      </c>
      <c r="B553" s="170"/>
      <c r="C553" s="191" t="s">
        <v>2567</v>
      </c>
      <c r="D553" s="142" t="s">
        <v>2561</v>
      </c>
      <c r="E553" s="143">
        <v>23.0</v>
      </c>
      <c r="F553" s="170" t="s">
        <v>2562</v>
      </c>
      <c r="G553" s="117" t="s">
        <v>2568</v>
      </c>
      <c r="H553" s="117" t="s">
        <v>2564</v>
      </c>
      <c r="I553" s="120"/>
      <c r="J553" s="101">
        <v>200.0</v>
      </c>
      <c r="K553" s="78"/>
      <c r="L553" s="79">
        <v>1.0</v>
      </c>
      <c r="M553" s="79">
        <v>1.0</v>
      </c>
      <c r="N553" s="276" t="s">
        <v>2565</v>
      </c>
      <c r="O553" s="277" t="s">
        <v>2443</v>
      </c>
      <c r="P553" s="278" t="s">
        <v>2566</v>
      </c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</row>
    <row r="554" ht="24.75" customHeight="1">
      <c r="A554" s="185">
        <v>30050.0</v>
      </c>
      <c r="B554" s="53"/>
      <c r="C554" s="186" t="s">
        <v>2569</v>
      </c>
      <c r="D554" s="229" t="s">
        <v>2570</v>
      </c>
      <c r="E554" s="55">
        <v>11.0</v>
      </c>
      <c r="F554" s="56" t="s">
        <v>2571</v>
      </c>
      <c r="G554" s="57" t="s">
        <v>2572</v>
      </c>
      <c r="H554" s="57" t="s">
        <v>2572</v>
      </c>
      <c r="I554" s="128"/>
      <c r="J554" s="128"/>
      <c r="K554" s="128"/>
      <c r="L554" s="60">
        <v>1.0</v>
      </c>
      <c r="M554" s="60">
        <v>1.0</v>
      </c>
      <c r="N554" s="279" t="s">
        <v>2573</v>
      </c>
      <c r="O554" s="280" t="s">
        <v>2552</v>
      </c>
      <c r="P554" s="281" t="s">
        <v>2574</v>
      </c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</row>
    <row r="555" ht="24.75" customHeight="1">
      <c r="A555" s="88">
        <v>21320.0</v>
      </c>
      <c r="B555" s="89"/>
      <c r="C555" s="90" t="s">
        <v>2575</v>
      </c>
      <c r="D555" s="119" t="s">
        <v>2576</v>
      </c>
      <c r="E555" s="92">
        <v>11.0</v>
      </c>
      <c r="F555" s="89" t="s">
        <v>2577</v>
      </c>
      <c r="G555" s="93" t="s">
        <v>2578</v>
      </c>
      <c r="H555" s="93" t="s">
        <v>2579</v>
      </c>
      <c r="I555" s="71">
        <v>253.0</v>
      </c>
      <c r="J555" s="71">
        <v>81.0</v>
      </c>
      <c r="K555" s="71"/>
      <c r="L555" s="72">
        <v>3.0</v>
      </c>
      <c r="M555" s="72">
        <v>1.0</v>
      </c>
      <c r="N555" s="282" t="s">
        <v>2580</v>
      </c>
      <c r="O555" s="283" t="s">
        <v>2368</v>
      </c>
      <c r="P555" s="284" t="s">
        <v>2581</v>
      </c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</row>
    <row r="556" ht="24.75" customHeight="1">
      <c r="A556" s="145">
        <v>23210.0</v>
      </c>
      <c r="B556" s="146"/>
      <c r="C556" s="147" t="s">
        <v>2582</v>
      </c>
      <c r="D556" s="148" t="s">
        <v>2576</v>
      </c>
      <c r="E556" s="149">
        <v>11.0</v>
      </c>
      <c r="F556" s="146" t="s">
        <v>2577</v>
      </c>
      <c r="G556" s="150" t="s">
        <v>2583</v>
      </c>
      <c r="H556" s="150" t="s">
        <v>2579</v>
      </c>
      <c r="I556" s="78"/>
      <c r="J556" s="118">
        <v>135.0</v>
      </c>
      <c r="K556" s="118"/>
      <c r="L556" s="152">
        <v>3.0</v>
      </c>
      <c r="M556" s="152">
        <v>1.0</v>
      </c>
      <c r="N556" s="291" t="s">
        <v>2580</v>
      </c>
      <c r="O556" s="292" t="s">
        <v>2368</v>
      </c>
      <c r="P556" s="293" t="s">
        <v>2581</v>
      </c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</row>
    <row r="557" ht="24.75" customHeight="1">
      <c r="A557" s="95">
        <v>28101.0</v>
      </c>
      <c r="B557" s="181"/>
      <c r="C557" s="182" t="s">
        <v>2584</v>
      </c>
      <c r="D557" s="183" t="s">
        <v>2576</v>
      </c>
      <c r="E557" s="99">
        <v>11.0</v>
      </c>
      <c r="F557" s="181" t="s">
        <v>2585</v>
      </c>
      <c r="G557" s="184" t="s">
        <v>2578</v>
      </c>
      <c r="H557" s="100" t="s">
        <v>2579</v>
      </c>
      <c r="I557" s="120"/>
      <c r="J557" s="101">
        <v>37.0</v>
      </c>
      <c r="K557" s="101"/>
      <c r="L557" s="295">
        <v>3.0</v>
      </c>
      <c r="M557" s="295">
        <v>1.0</v>
      </c>
      <c r="N557" s="276" t="s">
        <v>2580</v>
      </c>
      <c r="O557" s="296" t="s">
        <v>2368</v>
      </c>
      <c r="P557" s="297" t="s">
        <v>2581</v>
      </c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</row>
    <row r="558" ht="24.75" customHeight="1">
      <c r="A558" s="88">
        <v>23199.0</v>
      </c>
      <c r="B558" s="89"/>
      <c r="C558" s="90" t="s">
        <v>2586</v>
      </c>
      <c r="D558" s="119" t="s">
        <v>2587</v>
      </c>
      <c r="E558" s="92">
        <v>13.0</v>
      </c>
      <c r="F558" s="89" t="s">
        <v>2588</v>
      </c>
      <c r="G558" s="93" t="s">
        <v>2589</v>
      </c>
      <c r="H558" s="93" t="s">
        <v>2590</v>
      </c>
      <c r="I558" s="71">
        <v>156.0</v>
      </c>
      <c r="J558" s="71">
        <v>119.0</v>
      </c>
      <c r="K558" s="71"/>
      <c r="L558" s="72">
        <v>3.0</v>
      </c>
      <c r="M558" s="72">
        <v>1.0</v>
      </c>
      <c r="N558" s="282" t="s">
        <v>2591</v>
      </c>
      <c r="O558" s="283" t="s">
        <v>2368</v>
      </c>
      <c r="P558" s="284" t="s">
        <v>2592</v>
      </c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</row>
    <row r="559" ht="24.75" customHeight="1">
      <c r="A559" s="139">
        <v>28043.0</v>
      </c>
      <c r="B559" s="170"/>
      <c r="C559" s="191" t="s">
        <v>2593</v>
      </c>
      <c r="D559" s="142" t="s">
        <v>2587</v>
      </c>
      <c r="E559" s="143">
        <v>13.0</v>
      </c>
      <c r="F559" s="170" t="s">
        <v>2588</v>
      </c>
      <c r="G559" s="117" t="s">
        <v>2594</v>
      </c>
      <c r="H559" s="117" t="s">
        <v>2590</v>
      </c>
      <c r="I559" s="120"/>
      <c r="J559" s="101">
        <v>37.0</v>
      </c>
      <c r="K559" s="78"/>
      <c r="L559" s="79">
        <v>3.0</v>
      </c>
      <c r="M559" s="79">
        <v>1.0</v>
      </c>
      <c r="N559" s="276" t="s">
        <v>2591</v>
      </c>
      <c r="O559" s="277" t="s">
        <v>2368</v>
      </c>
      <c r="P559" s="278" t="s">
        <v>2592</v>
      </c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</row>
    <row r="560" ht="24.75" customHeight="1">
      <c r="A560" s="64">
        <v>28087.0</v>
      </c>
      <c r="B560" s="129"/>
      <c r="C560" s="130" t="s">
        <v>2595</v>
      </c>
      <c r="D560" s="67" t="s">
        <v>2596</v>
      </c>
      <c r="E560" s="68">
        <v>13.0</v>
      </c>
      <c r="F560" s="129" t="s">
        <v>2597</v>
      </c>
      <c r="G560" s="131" t="s">
        <v>2598</v>
      </c>
      <c r="H560" s="69" t="s">
        <v>2599</v>
      </c>
      <c r="I560" s="70"/>
      <c r="J560" s="70">
        <v>28.2</v>
      </c>
      <c r="K560" s="71"/>
      <c r="L560" s="60">
        <v>4.0</v>
      </c>
      <c r="M560" s="60">
        <v>1.0</v>
      </c>
      <c r="N560" s="279" t="s">
        <v>2600</v>
      </c>
      <c r="O560" s="280" t="s">
        <v>2417</v>
      </c>
      <c r="P560" s="281" t="s">
        <v>2601</v>
      </c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</row>
    <row r="561" ht="24.75" customHeight="1">
      <c r="A561" s="139">
        <v>28095.0</v>
      </c>
      <c r="B561" s="140"/>
      <c r="C561" s="141" t="s">
        <v>2602</v>
      </c>
      <c r="D561" s="142" t="s">
        <v>2603</v>
      </c>
      <c r="E561" s="143">
        <v>13.0</v>
      </c>
      <c r="F561" s="140" t="s">
        <v>2604</v>
      </c>
      <c r="G561" s="144" t="s">
        <v>2605</v>
      </c>
      <c r="H561" s="117" t="s">
        <v>2606</v>
      </c>
      <c r="I561" s="71"/>
      <c r="J561" s="71">
        <v>26.4</v>
      </c>
      <c r="K561" s="71"/>
      <c r="L561" s="60">
        <v>5.0</v>
      </c>
      <c r="M561" s="60">
        <v>1.0</v>
      </c>
      <c r="N561" s="279" t="s">
        <v>2536</v>
      </c>
      <c r="O561" s="280" t="s">
        <v>2477</v>
      </c>
      <c r="P561" s="281" t="s">
        <v>2607</v>
      </c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</row>
    <row r="562" ht="24.75" customHeight="1">
      <c r="A562" s="171">
        <v>28137.0</v>
      </c>
      <c r="B562" s="66"/>
      <c r="C562" s="130" t="s">
        <v>2608</v>
      </c>
      <c r="D562" s="67" t="s">
        <v>2609</v>
      </c>
      <c r="E562" s="68">
        <v>13.0</v>
      </c>
      <c r="F562" s="129" t="s">
        <v>2610</v>
      </c>
      <c r="G562" s="131" t="s">
        <v>2611</v>
      </c>
      <c r="H562" s="69"/>
      <c r="I562" s="70"/>
      <c r="J562" s="70"/>
      <c r="K562" s="70"/>
      <c r="L562" s="75">
        <v>4.0</v>
      </c>
      <c r="M562" s="75">
        <v>1.0</v>
      </c>
      <c r="N562" s="273" t="s">
        <v>2612</v>
      </c>
      <c r="O562" s="274" t="s">
        <v>2613</v>
      </c>
      <c r="P562" s="275" t="s">
        <v>2614</v>
      </c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</row>
    <row r="563" ht="24.75" customHeight="1">
      <c r="A563" s="185">
        <v>30051.0</v>
      </c>
      <c r="B563" s="53"/>
      <c r="C563" s="186" t="s">
        <v>2615</v>
      </c>
      <c r="D563" s="133" t="s">
        <v>2616</v>
      </c>
      <c r="E563" s="134">
        <v>28.0</v>
      </c>
      <c r="F563" s="135" t="s">
        <v>2617</v>
      </c>
      <c r="G563" s="136" t="s">
        <v>2618</v>
      </c>
      <c r="H563" s="136" t="s">
        <v>2619</v>
      </c>
      <c r="I563" s="128"/>
      <c r="J563" s="128"/>
      <c r="K563" s="128"/>
      <c r="L563" s="60">
        <v>3.0</v>
      </c>
      <c r="M563" s="60">
        <v>1.0</v>
      </c>
      <c r="N563" s="279" t="s">
        <v>2620</v>
      </c>
      <c r="O563" s="280" t="s">
        <v>2360</v>
      </c>
      <c r="P563" s="281" t="s">
        <v>2621</v>
      </c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</row>
    <row r="564" ht="24.75" customHeight="1">
      <c r="A564" s="88">
        <v>23204.0</v>
      </c>
      <c r="B564" s="89"/>
      <c r="C564" s="90" t="s">
        <v>2622</v>
      </c>
      <c r="D564" s="119" t="s">
        <v>487</v>
      </c>
      <c r="E564" s="92">
        <v>28.0</v>
      </c>
      <c r="F564" s="89" t="s">
        <v>488</v>
      </c>
      <c r="G564" s="93" t="s">
        <v>2623</v>
      </c>
      <c r="H564" s="93" t="s">
        <v>2624</v>
      </c>
      <c r="I564" s="71">
        <v>415.4</v>
      </c>
      <c r="J564" s="71">
        <v>351.7</v>
      </c>
      <c r="K564" s="71"/>
      <c r="L564" s="72">
        <v>1.0</v>
      </c>
      <c r="M564" s="72">
        <v>1.0</v>
      </c>
      <c r="N564" s="282" t="s">
        <v>2625</v>
      </c>
      <c r="O564" s="283" t="s">
        <v>2552</v>
      </c>
      <c r="P564" s="284" t="s">
        <v>2626</v>
      </c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</row>
    <row r="565" ht="24.75" customHeight="1">
      <c r="A565" s="139">
        <v>28049.0</v>
      </c>
      <c r="B565" s="170"/>
      <c r="C565" s="191" t="s">
        <v>2627</v>
      </c>
      <c r="D565" s="142" t="s">
        <v>487</v>
      </c>
      <c r="E565" s="143">
        <v>28.0</v>
      </c>
      <c r="F565" s="170" t="s">
        <v>488</v>
      </c>
      <c r="G565" s="117" t="s">
        <v>2628</v>
      </c>
      <c r="H565" s="117" t="s">
        <v>2624</v>
      </c>
      <c r="I565" s="120"/>
      <c r="J565" s="101">
        <v>63.7</v>
      </c>
      <c r="K565" s="101"/>
      <c r="L565" s="158">
        <v>1.0</v>
      </c>
      <c r="M565" s="158">
        <v>1.0</v>
      </c>
      <c r="N565" s="285" t="s">
        <v>2625</v>
      </c>
      <c r="O565" s="286" t="s">
        <v>2552</v>
      </c>
      <c r="P565" s="287" t="s">
        <v>2626</v>
      </c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</row>
    <row r="566" ht="24.75" customHeight="1">
      <c r="A566" s="88">
        <v>23256.0</v>
      </c>
      <c r="B566" s="89"/>
      <c r="C566" s="90" t="s">
        <v>2629</v>
      </c>
      <c r="D566" s="119" t="s">
        <v>2616</v>
      </c>
      <c r="E566" s="92">
        <v>28.0</v>
      </c>
      <c r="F566" s="89" t="s">
        <v>2617</v>
      </c>
      <c r="G566" s="93" t="s">
        <v>2630</v>
      </c>
      <c r="H566" s="93" t="s">
        <v>2631</v>
      </c>
      <c r="I566" s="298">
        <v>274.2</v>
      </c>
      <c r="J566" s="71">
        <v>216.3</v>
      </c>
      <c r="K566" s="71"/>
      <c r="L566" s="72">
        <v>3.0</v>
      </c>
      <c r="M566" s="72">
        <v>1.0</v>
      </c>
      <c r="N566" s="282" t="s">
        <v>2620</v>
      </c>
      <c r="O566" s="283" t="s">
        <v>2360</v>
      </c>
      <c r="P566" s="284" t="s">
        <v>2632</v>
      </c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</row>
    <row r="567" ht="24.75" customHeight="1">
      <c r="A567" s="145">
        <v>28079.0</v>
      </c>
      <c r="B567" s="146"/>
      <c r="C567" s="147" t="s">
        <v>2633</v>
      </c>
      <c r="D567" s="148" t="s">
        <v>2616</v>
      </c>
      <c r="E567" s="149">
        <v>28.0</v>
      </c>
      <c r="F567" s="146" t="s">
        <v>2617</v>
      </c>
      <c r="G567" s="202" t="s">
        <v>2634</v>
      </c>
      <c r="H567" s="150" t="s">
        <v>2631</v>
      </c>
      <c r="I567" s="299"/>
      <c r="J567" s="118">
        <v>57.9</v>
      </c>
      <c r="K567" s="118"/>
      <c r="L567" s="79">
        <v>3.0</v>
      </c>
      <c r="M567" s="79">
        <v>1.0</v>
      </c>
      <c r="N567" s="291" t="s">
        <v>2620</v>
      </c>
      <c r="O567" s="277" t="s">
        <v>2360</v>
      </c>
      <c r="P567" s="278" t="s">
        <v>2632</v>
      </c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</row>
    <row r="568" ht="24.75" customHeight="1">
      <c r="A568" s="111">
        <v>21419.0</v>
      </c>
      <c r="B568" s="112"/>
      <c r="C568" s="113" t="s">
        <v>2635</v>
      </c>
      <c r="D568" s="114" t="s">
        <v>2616</v>
      </c>
      <c r="E568" s="115">
        <v>28.0</v>
      </c>
      <c r="F568" s="155" t="s">
        <v>2617</v>
      </c>
      <c r="G568" s="100" t="s">
        <v>2634</v>
      </c>
      <c r="H568" s="116"/>
      <c r="I568" s="300"/>
      <c r="J568" s="101">
        <v>69.2</v>
      </c>
      <c r="K568" s="101"/>
      <c r="L568" s="79">
        <v>3.0</v>
      </c>
      <c r="M568" s="79">
        <v>1.0</v>
      </c>
      <c r="N568" s="276" t="s">
        <v>2620</v>
      </c>
      <c r="O568" s="277" t="s">
        <v>2360</v>
      </c>
      <c r="P568" s="278" t="s">
        <v>2632</v>
      </c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</row>
    <row r="569" ht="24.75" customHeight="1">
      <c r="A569" s="111">
        <v>23212.0</v>
      </c>
      <c r="B569" s="155"/>
      <c r="C569" s="156" t="s">
        <v>2636</v>
      </c>
      <c r="D569" s="114" t="s">
        <v>2637</v>
      </c>
      <c r="E569" s="115">
        <v>28.0</v>
      </c>
      <c r="F569" s="155" t="s">
        <v>2638</v>
      </c>
      <c r="G569" s="157" t="s">
        <v>2639</v>
      </c>
      <c r="H569" s="116" t="s">
        <v>2640</v>
      </c>
      <c r="I569" s="70"/>
      <c r="J569" s="70">
        <v>155.0</v>
      </c>
      <c r="K569" s="70"/>
      <c r="L569" s="75">
        <v>5.0</v>
      </c>
      <c r="M569" s="75">
        <v>1.0</v>
      </c>
      <c r="N569" s="273" t="s">
        <v>2641</v>
      </c>
      <c r="O569" s="274" t="s">
        <v>2443</v>
      </c>
      <c r="P569" s="275" t="s">
        <v>2621</v>
      </c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</row>
    <row r="570" ht="24.75" customHeight="1">
      <c r="A570" s="121">
        <v>23304.0</v>
      </c>
      <c r="B570" s="122"/>
      <c r="C570" s="123" t="s">
        <v>2642</v>
      </c>
      <c r="D570" s="124" t="s">
        <v>2643</v>
      </c>
      <c r="E570" s="125">
        <v>28.0</v>
      </c>
      <c r="F570" s="122" t="s">
        <v>2644</v>
      </c>
      <c r="G570" s="126" t="s">
        <v>2645</v>
      </c>
      <c r="H570" s="137" t="s">
        <v>2646</v>
      </c>
      <c r="I570" s="70"/>
      <c r="J570" s="70">
        <v>140.8</v>
      </c>
      <c r="K570" s="78"/>
      <c r="L570" s="79">
        <v>3.0</v>
      </c>
      <c r="M570" s="79">
        <v>3.0</v>
      </c>
      <c r="N570" s="276" t="s">
        <v>2647</v>
      </c>
      <c r="O570" s="277" t="s">
        <v>2360</v>
      </c>
      <c r="P570" s="278" t="s">
        <v>2648</v>
      </c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</row>
    <row r="571" ht="24.75" customHeight="1">
      <c r="A571" s="185">
        <v>30055.0</v>
      </c>
      <c r="B571" s="53"/>
      <c r="C571" s="186" t="s">
        <v>2649</v>
      </c>
      <c r="D571" s="54" t="s">
        <v>2650</v>
      </c>
      <c r="E571" s="55">
        <v>14.0</v>
      </c>
      <c r="F571" s="135" t="s">
        <v>2651</v>
      </c>
      <c r="G571" s="136" t="s">
        <v>2652</v>
      </c>
      <c r="H571" s="136" t="s">
        <v>2653</v>
      </c>
      <c r="I571" s="128"/>
      <c r="J571" s="128"/>
      <c r="K571" s="128"/>
      <c r="L571" s="60">
        <v>1.0</v>
      </c>
      <c r="M571" s="60">
        <v>1.0</v>
      </c>
      <c r="N571" s="279" t="s">
        <v>2654</v>
      </c>
      <c r="O571" s="280" t="s">
        <v>2368</v>
      </c>
      <c r="P571" s="281" t="s">
        <v>2655</v>
      </c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</row>
    <row r="572" ht="24.75" customHeight="1">
      <c r="A572" s="88">
        <v>21382.0</v>
      </c>
      <c r="B572" s="89"/>
      <c r="C572" s="90" t="s">
        <v>2656</v>
      </c>
      <c r="D572" s="119" t="s">
        <v>2657</v>
      </c>
      <c r="E572" s="92">
        <v>14.0</v>
      </c>
      <c r="F572" s="89" t="s">
        <v>2658</v>
      </c>
      <c r="G572" s="93" t="s">
        <v>2659</v>
      </c>
      <c r="H572" s="93" t="s">
        <v>2660</v>
      </c>
      <c r="I572" s="71">
        <v>173.4</v>
      </c>
      <c r="J572" s="71">
        <v>64.9</v>
      </c>
      <c r="K572" s="71"/>
      <c r="L572" s="72">
        <v>3.0</v>
      </c>
      <c r="M572" s="72">
        <v>1.0</v>
      </c>
      <c r="N572" s="282" t="s">
        <v>2661</v>
      </c>
      <c r="O572" s="283" t="s">
        <v>2360</v>
      </c>
      <c r="P572" s="284" t="s">
        <v>2662</v>
      </c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</row>
    <row r="573" ht="24.75" customHeight="1">
      <c r="A573" s="139">
        <v>23288.0</v>
      </c>
      <c r="B573" s="170"/>
      <c r="C573" s="191" t="s">
        <v>2663</v>
      </c>
      <c r="D573" s="142" t="s">
        <v>2657</v>
      </c>
      <c r="E573" s="143">
        <v>14.0</v>
      </c>
      <c r="F573" s="170" t="s">
        <v>2664</v>
      </c>
      <c r="G573" s="117" t="s">
        <v>2659</v>
      </c>
      <c r="H573" s="117" t="s">
        <v>2660</v>
      </c>
      <c r="I573" s="120"/>
      <c r="J573" s="101">
        <v>108.5</v>
      </c>
      <c r="K573" s="101"/>
      <c r="L573" s="158">
        <v>3.0</v>
      </c>
      <c r="M573" s="158">
        <v>1.0</v>
      </c>
      <c r="N573" s="285" t="s">
        <v>2661</v>
      </c>
      <c r="O573" s="286" t="s">
        <v>2360</v>
      </c>
      <c r="P573" s="287" t="s">
        <v>2662</v>
      </c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</row>
    <row r="574" ht="24.75" customHeight="1">
      <c r="A574" s="88">
        <v>21386.0</v>
      </c>
      <c r="B574" s="89"/>
      <c r="C574" s="90" t="s">
        <v>2665</v>
      </c>
      <c r="D574" s="119" t="s">
        <v>2666</v>
      </c>
      <c r="E574" s="92">
        <v>13.0</v>
      </c>
      <c r="F574" s="89" t="s">
        <v>2667</v>
      </c>
      <c r="G574" s="93" t="s">
        <v>2668</v>
      </c>
      <c r="H574" s="93" t="s">
        <v>2669</v>
      </c>
      <c r="I574" s="71">
        <v>263.2</v>
      </c>
      <c r="J574" s="71">
        <v>77.0</v>
      </c>
      <c r="K574" s="71"/>
      <c r="L574" s="72">
        <v>2.0</v>
      </c>
      <c r="M574" s="72">
        <v>1.0</v>
      </c>
      <c r="N574" s="282" t="s">
        <v>2670</v>
      </c>
      <c r="O574" s="283" t="s">
        <v>2443</v>
      </c>
      <c r="P574" s="284" t="s">
        <v>2671</v>
      </c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</row>
    <row r="575" ht="24.75" customHeight="1">
      <c r="A575" s="145">
        <v>23291.0</v>
      </c>
      <c r="B575" s="146"/>
      <c r="C575" s="147" t="s">
        <v>2672</v>
      </c>
      <c r="D575" s="148" t="s">
        <v>2666</v>
      </c>
      <c r="E575" s="149">
        <v>13.0</v>
      </c>
      <c r="F575" s="146" t="s">
        <v>2667</v>
      </c>
      <c r="G575" s="150" t="s">
        <v>2668</v>
      </c>
      <c r="H575" s="150" t="s">
        <v>2669</v>
      </c>
      <c r="I575" s="78"/>
      <c r="J575" s="118">
        <v>140.2</v>
      </c>
      <c r="K575" s="118"/>
      <c r="L575" s="79">
        <v>2.0</v>
      </c>
      <c r="M575" s="79">
        <v>1.0</v>
      </c>
      <c r="N575" s="291" t="s">
        <v>2670</v>
      </c>
      <c r="O575" s="277" t="s">
        <v>2443</v>
      </c>
      <c r="P575" s="278" t="s">
        <v>2671</v>
      </c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</row>
    <row r="576" ht="24.75" customHeight="1">
      <c r="A576" s="95">
        <v>28097.0</v>
      </c>
      <c r="B576" s="181"/>
      <c r="C576" s="182" t="s">
        <v>2673</v>
      </c>
      <c r="D576" s="183" t="s">
        <v>2666</v>
      </c>
      <c r="E576" s="99">
        <v>13.0</v>
      </c>
      <c r="F576" s="181" t="s">
        <v>2667</v>
      </c>
      <c r="G576" s="184" t="s">
        <v>2668</v>
      </c>
      <c r="H576" s="100" t="s">
        <v>2669</v>
      </c>
      <c r="I576" s="120"/>
      <c r="J576" s="101">
        <v>46.0</v>
      </c>
      <c r="K576" s="101"/>
      <c r="L576" s="79">
        <v>2.0</v>
      </c>
      <c r="M576" s="79">
        <v>1.0</v>
      </c>
      <c r="N576" s="276" t="s">
        <v>2670</v>
      </c>
      <c r="O576" s="277" t="s">
        <v>2443</v>
      </c>
      <c r="P576" s="278" t="s">
        <v>2671</v>
      </c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</row>
    <row r="577" ht="24.75" customHeight="1">
      <c r="A577" s="88">
        <v>21402.0</v>
      </c>
      <c r="B577" s="89"/>
      <c r="C577" s="90" t="s">
        <v>2674</v>
      </c>
      <c r="D577" s="119" t="s">
        <v>2675</v>
      </c>
      <c r="E577" s="92">
        <v>12.0</v>
      </c>
      <c r="F577" s="89" t="s">
        <v>2676</v>
      </c>
      <c r="G577" s="93" t="s">
        <v>2677</v>
      </c>
      <c r="H577" s="93" t="s">
        <v>2678</v>
      </c>
      <c r="I577" s="71">
        <v>535.9</v>
      </c>
      <c r="J577" s="71">
        <v>159.6</v>
      </c>
      <c r="K577" s="71"/>
      <c r="L577" s="60">
        <v>3.0</v>
      </c>
      <c r="M577" s="60">
        <v>1.0</v>
      </c>
      <c r="N577" s="279" t="s">
        <v>2679</v>
      </c>
      <c r="O577" s="280" t="s">
        <v>2680</v>
      </c>
      <c r="P577" s="281" t="s">
        <v>2681</v>
      </c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</row>
    <row r="578" ht="24.75" customHeight="1">
      <c r="A578" s="145">
        <v>23305.0</v>
      </c>
      <c r="B578" s="146"/>
      <c r="C578" s="147" t="s">
        <v>2682</v>
      </c>
      <c r="D578" s="148" t="s">
        <v>2675</v>
      </c>
      <c r="E578" s="149">
        <v>12.0</v>
      </c>
      <c r="F578" s="146" t="s">
        <v>2676</v>
      </c>
      <c r="G578" s="150" t="s">
        <v>2677</v>
      </c>
      <c r="H578" s="150" t="s">
        <v>2678</v>
      </c>
      <c r="I578" s="78"/>
      <c r="J578" s="118">
        <v>270.6</v>
      </c>
      <c r="K578" s="118"/>
      <c r="L578" s="152">
        <v>3.0</v>
      </c>
      <c r="M578" s="152">
        <v>1.0</v>
      </c>
      <c r="N578" s="291" t="s">
        <v>2679</v>
      </c>
      <c r="O578" s="292" t="s">
        <v>2680</v>
      </c>
      <c r="P578" s="293" t="s">
        <v>2681</v>
      </c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</row>
    <row r="579" ht="24.75" customHeight="1">
      <c r="A579" s="95">
        <v>28103.0</v>
      </c>
      <c r="B579" s="181"/>
      <c r="C579" s="182" t="s">
        <v>2683</v>
      </c>
      <c r="D579" s="183" t="s">
        <v>2675</v>
      </c>
      <c r="E579" s="99">
        <v>12.0</v>
      </c>
      <c r="F579" s="181" t="s">
        <v>2676</v>
      </c>
      <c r="G579" s="184" t="s">
        <v>2677</v>
      </c>
      <c r="H579" s="100" t="s">
        <v>2678</v>
      </c>
      <c r="I579" s="120"/>
      <c r="J579" s="101">
        <v>105.7</v>
      </c>
      <c r="K579" s="101"/>
      <c r="L579" s="158">
        <v>3.0</v>
      </c>
      <c r="M579" s="158">
        <v>1.0</v>
      </c>
      <c r="N579" s="285" t="s">
        <v>2679</v>
      </c>
      <c r="O579" s="286" t="s">
        <v>2680</v>
      </c>
      <c r="P579" s="287" t="s">
        <v>2681</v>
      </c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</row>
    <row r="580" ht="24.75" customHeight="1">
      <c r="A580" s="88">
        <v>23265.0</v>
      </c>
      <c r="B580" s="89"/>
      <c r="C580" s="90" t="s">
        <v>2684</v>
      </c>
      <c r="D580" s="119" t="s">
        <v>2650</v>
      </c>
      <c r="E580" s="86">
        <v>14.0</v>
      </c>
      <c r="F580" s="83" t="s">
        <v>2651</v>
      </c>
      <c r="G580" s="93" t="s">
        <v>2652</v>
      </c>
      <c r="H580" s="93" t="s">
        <v>2653</v>
      </c>
      <c r="I580" s="71">
        <v>295.8</v>
      </c>
      <c r="J580" s="71">
        <v>210.0</v>
      </c>
      <c r="K580" s="71"/>
      <c r="L580" s="60">
        <v>1.0</v>
      </c>
      <c r="M580" s="60">
        <v>1.0</v>
      </c>
      <c r="N580" s="279" t="s">
        <v>2654</v>
      </c>
      <c r="O580" s="280" t="s">
        <v>2368</v>
      </c>
      <c r="P580" s="281" t="s">
        <v>2685</v>
      </c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</row>
    <row r="581" ht="25.5" customHeight="1">
      <c r="A581" s="139">
        <v>28085.0</v>
      </c>
      <c r="B581" s="170"/>
      <c r="C581" s="191" t="s">
        <v>2686</v>
      </c>
      <c r="D581" s="142" t="s">
        <v>2650</v>
      </c>
      <c r="E581" s="143">
        <v>14.0</v>
      </c>
      <c r="F581" s="96" t="s">
        <v>2687</v>
      </c>
      <c r="G581" s="117" t="s">
        <v>2652</v>
      </c>
      <c r="H581" s="117" t="s">
        <v>2653</v>
      </c>
      <c r="I581" s="120"/>
      <c r="J581" s="101">
        <v>85.8</v>
      </c>
      <c r="K581" s="101"/>
      <c r="L581" s="102">
        <v>1.0</v>
      </c>
      <c r="M581" s="102">
        <v>1.0</v>
      </c>
      <c r="N581" s="288" t="s">
        <v>2654</v>
      </c>
      <c r="O581" s="289" t="s">
        <v>2368</v>
      </c>
      <c r="P581" s="290" t="s">
        <v>2685</v>
      </c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</row>
    <row r="582" ht="25.5" customHeight="1">
      <c r="A582" s="88"/>
      <c r="B582" s="89"/>
      <c r="C582" s="90" t="s">
        <v>2688</v>
      </c>
      <c r="D582" s="119"/>
      <c r="E582" s="92">
        <v>14.0</v>
      </c>
      <c r="F582" s="89" t="s">
        <v>2689</v>
      </c>
      <c r="G582" s="93"/>
      <c r="H582" s="93"/>
      <c r="I582" s="71"/>
      <c r="J582" s="71"/>
      <c r="K582" s="71"/>
      <c r="L582" s="72"/>
      <c r="M582" s="72"/>
      <c r="N582" s="282"/>
      <c r="O582" s="283"/>
      <c r="P582" s="284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</row>
    <row r="583" ht="25.5" customHeight="1">
      <c r="A583" s="139"/>
      <c r="B583" s="170"/>
      <c r="C583" s="191" t="s">
        <v>2690</v>
      </c>
      <c r="D583" s="142"/>
      <c r="E583" s="143">
        <v>14.0</v>
      </c>
      <c r="F583" s="170" t="s">
        <v>2689</v>
      </c>
      <c r="G583" s="117"/>
      <c r="H583" s="117"/>
      <c r="I583" s="120"/>
      <c r="J583" s="101"/>
      <c r="K583" s="101"/>
      <c r="L583" s="158"/>
      <c r="M583" s="158"/>
      <c r="N583" s="285"/>
      <c r="O583" s="286"/>
      <c r="P583" s="287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</row>
    <row r="584" ht="25.5" customHeight="1">
      <c r="A584" s="172">
        <v>30056.0</v>
      </c>
      <c r="B584" s="132"/>
      <c r="C584" s="173" t="s">
        <v>2691</v>
      </c>
      <c r="D584" s="133" t="s">
        <v>2692</v>
      </c>
      <c r="E584" s="134">
        <v>23.0</v>
      </c>
      <c r="F584" s="135" t="s">
        <v>2693</v>
      </c>
      <c r="G584" s="136" t="s">
        <v>2694</v>
      </c>
      <c r="H584" s="136" t="s">
        <v>2695</v>
      </c>
      <c r="I584" s="128"/>
      <c r="J584" s="128"/>
      <c r="K584" s="190"/>
      <c r="L584" s="79">
        <v>1.0</v>
      </c>
      <c r="M584" s="79">
        <v>1.0</v>
      </c>
      <c r="N584" s="276" t="s">
        <v>2696</v>
      </c>
      <c r="O584" s="277" t="s">
        <v>2544</v>
      </c>
      <c r="P584" s="278" t="s">
        <v>2465</v>
      </c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</row>
    <row r="585" ht="25.5" customHeight="1">
      <c r="A585" s="64">
        <v>26001.0</v>
      </c>
      <c r="B585" s="65"/>
      <c r="C585" s="66" t="s">
        <v>2697</v>
      </c>
      <c r="D585" s="67" t="s">
        <v>2698</v>
      </c>
      <c r="E585" s="68">
        <v>23.0</v>
      </c>
      <c r="F585" s="65" t="s">
        <v>2699</v>
      </c>
      <c r="G585" s="69" t="s">
        <v>2700</v>
      </c>
      <c r="H585" s="69" t="s">
        <v>2701</v>
      </c>
      <c r="I585" s="70"/>
      <c r="J585" s="70">
        <v>22.3</v>
      </c>
      <c r="K585" s="71"/>
      <c r="L585" s="60">
        <v>1.0</v>
      </c>
      <c r="M585" s="60">
        <v>1.0</v>
      </c>
      <c r="N585" s="279" t="s">
        <v>2702</v>
      </c>
      <c r="O585" s="280" t="s">
        <v>2703</v>
      </c>
      <c r="P585" s="281" t="s">
        <v>2704</v>
      </c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</row>
    <row r="586" ht="25.5" customHeight="1">
      <c r="A586" s="172">
        <v>30054.0</v>
      </c>
      <c r="B586" s="132"/>
      <c r="C586" s="173" t="s">
        <v>2705</v>
      </c>
      <c r="D586" s="133" t="s">
        <v>2706</v>
      </c>
      <c r="E586" s="134">
        <v>12.0</v>
      </c>
      <c r="F586" s="135" t="s">
        <v>2707</v>
      </c>
      <c r="G586" s="136" t="s">
        <v>2708</v>
      </c>
      <c r="H586" s="136" t="s">
        <v>2709</v>
      </c>
      <c r="I586" s="128"/>
      <c r="J586" s="128"/>
      <c r="K586" s="177"/>
      <c r="L586" s="75">
        <v>1.0</v>
      </c>
      <c r="M586" s="75">
        <v>1.0</v>
      </c>
      <c r="N586" s="273" t="s">
        <v>2710</v>
      </c>
      <c r="O586" s="274" t="s">
        <v>2648</v>
      </c>
      <c r="P586" s="275" t="s">
        <v>2711</v>
      </c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</row>
    <row r="587" ht="25.5" customHeight="1">
      <c r="A587" s="88">
        <v>21004.0</v>
      </c>
      <c r="B587" s="89"/>
      <c r="C587" s="90" t="s">
        <v>2712</v>
      </c>
      <c r="D587" s="119" t="s">
        <v>2713</v>
      </c>
      <c r="E587" s="92">
        <v>11.0</v>
      </c>
      <c r="F587" s="89" t="s">
        <v>2714</v>
      </c>
      <c r="G587" s="93" t="s">
        <v>2715</v>
      </c>
      <c r="H587" s="93" t="s">
        <v>2716</v>
      </c>
      <c r="I587" s="71">
        <v>264.0</v>
      </c>
      <c r="J587" s="71">
        <v>91.0</v>
      </c>
      <c r="K587" s="78"/>
      <c r="L587" s="72">
        <v>1.0</v>
      </c>
      <c r="M587" s="72">
        <v>1.0</v>
      </c>
      <c r="N587" s="282" t="s">
        <v>2717</v>
      </c>
      <c r="O587" s="283" t="s">
        <v>2536</v>
      </c>
      <c r="P587" s="284" t="s">
        <v>2718</v>
      </c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</row>
    <row r="588" ht="25.5" customHeight="1">
      <c r="A588" s="139">
        <v>23198.0</v>
      </c>
      <c r="B588" s="170"/>
      <c r="C588" s="191" t="s">
        <v>2719</v>
      </c>
      <c r="D588" s="142" t="s">
        <v>2713</v>
      </c>
      <c r="E588" s="143">
        <v>11.0</v>
      </c>
      <c r="F588" s="170" t="s">
        <v>2714</v>
      </c>
      <c r="G588" s="117" t="s">
        <v>2720</v>
      </c>
      <c r="H588" s="117" t="s">
        <v>2716</v>
      </c>
      <c r="I588" s="120"/>
      <c r="J588" s="101">
        <v>173.0</v>
      </c>
      <c r="K588" s="78"/>
      <c r="L588" s="79">
        <v>1.0</v>
      </c>
      <c r="M588" s="79">
        <v>1.0</v>
      </c>
      <c r="N588" s="276" t="s">
        <v>2717</v>
      </c>
      <c r="O588" s="277" t="s">
        <v>2536</v>
      </c>
      <c r="P588" s="278" t="s">
        <v>2718</v>
      </c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</row>
    <row r="589" ht="25.5" customHeight="1">
      <c r="A589" s="88">
        <v>21144.0</v>
      </c>
      <c r="B589" s="89"/>
      <c r="C589" s="90" t="s">
        <v>2721</v>
      </c>
      <c r="D589" s="119" t="s">
        <v>2722</v>
      </c>
      <c r="E589" s="92">
        <v>11.0</v>
      </c>
      <c r="F589" s="89" t="s">
        <v>2723</v>
      </c>
      <c r="G589" s="93" t="s">
        <v>2724</v>
      </c>
      <c r="H589" s="93" t="s">
        <v>2725</v>
      </c>
      <c r="I589" s="71">
        <v>148.0</v>
      </c>
      <c r="J589" s="71">
        <v>73.0</v>
      </c>
      <c r="K589" s="71"/>
      <c r="L589" s="72">
        <v>1.0</v>
      </c>
      <c r="M589" s="72">
        <v>1.0</v>
      </c>
      <c r="N589" s="282" t="s">
        <v>2726</v>
      </c>
      <c r="O589" s="283" t="s">
        <v>2544</v>
      </c>
      <c r="P589" s="284" t="s">
        <v>2727</v>
      </c>
      <c r="Q589" s="138"/>
      <c r="R589" s="138"/>
      <c r="S589" s="138"/>
      <c r="T589" s="138"/>
      <c r="U589" s="138"/>
      <c r="V589" s="138"/>
      <c r="W589" s="138"/>
      <c r="X589" s="138"/>
      <c r="Y589" s="138"/>
      <c r="Z589" s="138"/>
    </row>
    <row r="590" ht="25.5" customHeight="1">
      <c r="A590" s="139">
        <v>28002.0</v>
      </c>
      <c r="B590" s="170"/>
      <c r="C590" s="191" t="s">
        <v>2728</v>
      </c>
      <c r="D590" s="142" t="s">
        <v>2722</v>
      </c>
      <c r="E590" s="143">
        <v>11.0</v>
      </c>
      <c r="F590" s="170" t="s">
        <v>2723</v>
      </c>
      <c r="G590" s="117" t="s">
        <v>2729</v>
      </c>
      <c r="H590" s="117" t="s">
        <v>2725</v>
      </c>
      <c r="I590" s="120"/>
      <c r="J590" s="101">
        <v>75.0</v>
      </c>
      <c r="K590" s="78"/>
      <c r="L590" s="79">
        <v>1.0</v>
      </c>
      <c r="M590" s="79">
        <v>1.0</v>
      </c>
      <c r="N590" s="276" t="s">
        <v>2726</v>
      </c>
      <c r="O590" s="277" t="s">
        <v>2544</v>
      </c>
      <c r="P590" s="278" t="s">
        <v>2727</v>
      </c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</row>
    <row r="591" ht="25.5" customHeight="1">
      <c r="A591" s="88">
        <v>21279.0</v>
      </c>
      <c r="B591" s="89"/>
      <c r="C591" s="90" t="s">
        <v>2730</v>
      </c>
      <c r="D591" s="119" t="s">
        <v>2731</v>
      </c>
      <c r="E591" s="92">
        <v>11.0</v>
      </c>
      <c r="F591" s="89" t="s">
        <v>2732</v>
      </c>
      <c r="G591" s="93" t="s">
        <v>2733</v>
      </c>
      <c r="H591" s="93" t="s">
        <v>2734</v>
      </c>
      <c r="I591" s="71">
        <v>300.0</v>
      </c>
      <c r="J591" s="71">
        <v>75.0</v>
      </c>
      <c r="K591" s="71"/>
      <c r="L591" s="60">
        <v>1.0</v>
      </c>
      <c r="M591" s="60">
        <v>1.0</v>
      </c>
      <c r="N591" s="279" t="s">
        <v>2735</v>
      </c>
      <c r="O591" s="280" t="s">
        <v>2376</v>
      </c>
      <c r="P591" s="281" t="s">
        <v>2736</v>
      </c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</row>
    <row r="592" ht="25.5" customHeight="1">
      <c r="A592" s="145">
        <v>23160.0</v>
      </c>
      <c r="B592" s="146"/>
      <c r="C592" s="147" t="s">
        <v>2737</v>
      </c>
      <c r="D592" s="148" t="s">
        <v>2731</v>
      </c>
      <c r="E592" s="149">
        <v>11.0</v>
      </c>
      <c r="F592" s="146" t="s">
        <v>2732</v>
      </c>
      <c r="G592" s="150" t="s">
        <v>2738</v>
      </c>
      <c r="H592" s="150" t="s">
        <v>2734</v>
      </c>
      <c r="I592" s="78"/>
      <c r="J592" s="118">
        <v>167.0</v>
      </c>
      <c r="K592" s="118"/>
      <c r="L592" s="152">
        <v>1.0</v>
      </c>
      <c r="M592" s="152">
        <v>1.0</v>
      </c>
      <c r="N592" s="291" t="s">
        <v>2735</v>
      </c>
      <c r="O592" s="292" t="s">
        <v>2376</v>
      </c>
      <c r="P592" s="293" t="s">
        <v>2736</v>
      </c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</row>
    <row r="593" ht="25.5" customHeight="1">
      <c r="A593" s="95">
        <v>28035.0</v>
      </c>
      <c r="B593" s="181"/>
      <c r="C593" s="182" t="s">
        <v>2739</v>
      </c>
      <c r="D593" s="183" t="s">
        <v>2731</v>
      </c>
      <c r="E593" s="99">
        <v>11.0</v>
      </c>
      <c r="F593" s="181" t="s">
        <v>2732</v>
      </c>
      <c r="G593" s="184" t="s">
        <v>2740</v>
      </c>
      <c r="H593" s="100" t="s">
        <v>2734</v>
      </c>
      <c r="I593" s="120"/>
      <c r="J593" s="101">
        <v>59.0</v>
      </c>
      <c r="K593" s="101"/>
      <c r="L593" s="158">
        <v>1.0</v>
      </c>
      <c r="M593" s="158">
        <v>1.0</v>
      </c>
      <c r="N593" s="285" t="s">
        <v>2735</v>
      </c>
      <c r="O593" s="286" t="s">
        <v>2376</v>
      </c>
      <c r="P593" s="287" t="s">
        <v>2736</v>
      </c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</row>
    <row r="594" ht="25.5" customHeight="1">
      <c r="A594" s="88">
        <v>21305.0</v>
      </c>
      <c r="B594" s="89"/>
      <c r="C594" s="90" t="s">
        <v>2741</v>
      </c>
      <c r="D594" s="119" t="s">
        <v>2742</v>
      </c>
      <c r="E594" s="92">
        <v>11.0</v>
      </c>
      <c r="F594" s="89" t="s">
        <v>2743</v>
      </c>
      <c r="G594" s="93" t="s">
        <v>2744</v>
      </c>
      <c r="H594" s="93" t="s">
        <v>2745</v>
      </c>
      <c r="I594" s="71">
        <v>235.8</v>
      </c>
      <c r="J594" s="71">
        <v>99.0</v>
      </c>
      <c r="K594" s="71"/>
      <c r="L594" s="72">
        <v>1.0</v>
      </c>
      <c r="M594" s="72">
        <v>1.0</v>
      </c>
      <c r="N594" s="282" t="s">
        <v>2746</v>
      </c>
      <c r="O594" s="283" t="s">
        <v>2417</v>
      </c>
      <c r="P594" s="284" t="s">
        <v>2747</v>
      </c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</row>
    <row r="595" ht="25.5" customHeight="1">
      <c r="A595" s="111">
        <v>23187.0</v>
      </c>
      <c r="B595" s="112"/>
      <c r="C595" s="113" t="s">
        <v>2748</v>
      </c>
      <c r="D595" s="114" t="s">
        <v>2742</v>
      </c>
      <c r="E595" s="115">
        <v>11.0</v>
      </c>
      <c r="F595" s="112" t="s">
        <v>2743</v>
      </c>
      <c r="G595" s="116" t="s">
        <v>2749</v>
      </c>
      <c r="H595" s="116" t="s">
        <v>2745</v>
      </c>
      <c r="I595" s="120"/>
      <c r="J595" s="101">
        <v>137.0</v>
      </c>
      <c r="K595" s="101"/>
      <c r="L595" s="158">
        <v>1.0</v>
      </c>
      <c r="M595" s="158">
        <v>1.0</v>
      </c>
      <c r="N595" s="285" t="s">
        <v>2746</v>
      </c>
      <c r="O595" s="286" t="s">
        <v>2417</v>
      </c>
      <c r="P595" s="287" t="s">
        <v>2747</v>
      </c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</row>
    <row r="596" ht="25.5" customHeight="1">
      <c r="A596" s="88">
        <v>21318.0</v>
      </c>
      <c r="B596" s="89"/>
      <c r="C596" s="90" t="s">
        <v>2750</v>
      </c>
      <c r="D596" s="119" t="s">
        <v>2751</v>
      </c>
      <c r="E596" s="92">
        <v>12.0</v>
      </c>
      <c r="F596" s="89" t="s">
        <v>2752</v>
      </c>
      <c r="G596" s="93" t="s">
        <v>2753</v>
      </c>
      <c r="H596" s="93" t="s">
        <v>2754</v>
      </c>
      <c r="I596" s="71">
        <v>320.0</v>
      </c>
      <c r="J596" s="71">
        <v>107.0</v>
      </c>
      <c r="K596" s="71"/>
      <c r="L596" s="72">
        <v>1.0</v>
      </c>
      <c r="M596" s="72">
        <v>1.0</v>
      </c>
      <c r="N596" s="282" t="s">
        <v>2755</v>
      </c>
      <c r="O596" s="283" t="s">
        <v>2459</v>
      </c>
      <c r="P596" s="284" t="s">
        <v>2756</v>
      </c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</row>
    <row r="597" ht="25.5" customHeight="1">
      <c r="A597" s="139">
        <v>23205.0</v>
      </c>
      <c r="B597" s="170"/>
      <c r="C597" s="191" t="s">
        <v>2757</v>
      </c>
      <c r="D597" s="142" t="s">
        <v>2751</v>
      </c>
      <c r="E597" s="143">
        <v>12.0</v>
      </c>
      <c r="F597" s="170" t="s">
        <v>2752</v>
      </c>
      <c r="G597" s="117" t="s">
        <v>2758</v>
      </c>
      <c r="H597" s="117" t="s">
        <v>2754</v>
      </c>
      <c r="I597" s="120"/>
      <c r="J597" s="101">
        <v>213.0</v>
      </c>
      <c r="K597" s="101"/>
      <c r="L597" s="158">
        <v>1.0</v>
      </c>
      <c r="M597" s="158">
        <v>1.0</v>
      </c>
      <c r="N597" s="285" t="s">
        <v>2755</v>
      </c>
      <c r="O597" s="286" t="s">
        <v>2459</v>
      </c>
      <c r="P597" s="287" t="s">
        <v>2756</v>
      </c>
      <c r="Q597" s="138"/>
      <c r="R597" s="138"/>
      <c r="S597" s="138"/>
      <c r="T597" s="138"/>
      <c r="U597" s="138"/>
      <c r="V597" s="138"/>
      <c r="W597" s="138"/>
      <c r="X597" s="138"/>
      <c r="Y597" s="138"/>
      <c r="Z597" s="138"/>
    </row>
    <row r="598" ht="25.5" customHeight="1">
      <c r="A598" s="88">
        <v>21353.0</v>
      </c>
      <c r="B598" s="89"/>
      <c r="C598" s="90" t="s">
        <v>2759</v>
      </c>
      <c r="D598" s="119" t="s">
        <v>2760</v>
      </c>
      <c r="E598" s="92">
        <v>12.0</v>
      </c>
      <c r="F598" s="89" t="s">
        <v>2761</v>
      </c>
      <c r="G598" s="93" t="s">
        <v>2762</v>
      </c>
      <c r="H598" s="93" t="s">
        <v>2763</v>
      </c>
      <c r="I598" s="71">
        <v>247.1</v>
      </c>
      <c r="J598" s="71">
        <v>66.1</v>
      </c>
      <c r="K598" s="71"/>
      <c r="L598" s="60">
        <v>1.0</v>
      </c>
      <c r="M598" s="60">
        <v>1.0</v>
      </c>
      <c r="N598" s="279" t="s">
        <v>2764</v>
      </c>
      <c r="O598" s="280" t="s">
        <v>2417</v>
      </c>
      <c r="P598" s="281" t="s">
        <v>2647</v>
      </c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</row>
    <row r="599" ht="25.5" customHeight="1">
      <c r="A599" s="145">
        <v>23155.0</v>
      </c>
      <c r="B599" s="146"/>
      <c r="C599" s="147" t="s">
        <v>2765</v>
      </c>
      <c r="D599" s="148" t="s">
        <v>2760</v>
      </c>
      <c r="E599" s="149">
        <v>12.0</v>
      </c>
      <c r="F599" s="146" t="s">
        <v>2761</v>
      </c>
      <c r="G599" s="150" t="s">
        <v>2766</v>
      </c>
      <c r="H599" s="150" t="s">
        <v>2766</v>
      </c>
      <c r="I599" s="78"/>
      <c r="J599" s="118">
        <v>140.0</v>
      </c>
      <c r="K599" s="118"/>
      <c r="L599" s="152">
        <v>1.0</v>
      </c>
      <c r="M599" s="152">
        <v>1.0</v>
      </c>
      <c r="N599" s="291" t="s">
        <v>2764</v>
      </c>
      <c r="O599" s="292" t="s">
        <v>2417</v>
      </c>
      <c r="P599" s="293" t="s">
        <v>2647</v>
      </c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</row>
    <row r="600" ht="25.5" customHeight="1">
      <c r="A600" s="95">
        <v>28077.0</v>
      </c>
      <c r="B600" s="181"/>
      <c r="C600" s="182" t="s">
        <v>2767</v>
      </c>
      <c r="D600" s="183" t="s">
        <v>2760</v>
      </c>
      <c r="E600" s="99">
        <v>12.0</v>
      </c>
      <c r="F600" s="181" t="s">
        <v>2761</v>
      </c>
      <c r="G600" s="184" t="s">
        <v>2768</v>
      </c>
      <c r="H600" s="100" t="s">
        <v>2763</v>
      </c>
      <c r="I600" s="120"/>
      <c r="J600" s="101">
        <v>41.0</v>
      </c>
      <c r="K600" s="101"/>
      <c r="L600" s="79">
        <v>1.0</v>
      </c>
      <c r="M600" s="79">
        <v>1.0</v>
      </c>
      <c r="N600" s="276" t="s">
        <v>2764</v>
      </c>
      <c r="O600" s="277" t="s">
        <v>2417</v>
      </c>
      <c r="P600" s="278" t="s">
        <v>2647</v>
      </c>
      <c r="Q600" s="138"/>
      <c r="R600" s="138"/>
      <c r="S600" s="138"/>
      <c r="T600" s="138"/>
      <c r="U600" s="138"/>
      <c r="V600" s="138"/>
      <c r="W600" s="138"/>
      <c r="X600" s="138"/>
      <c r="Y600" s="138"/>
      <c r="Z600" s="138"/>
    </row>
    <row r="601" ht="25.5" customHeight="1">
      <c r="A601" s="88">
        <v>21026.0</v>
      </c>
      <c r="B601" s="89"/>
      <c r="C601" s="90" t="s">
        <v>2769</v>
      </c>
      <c r="D601" s="119" t="s">
        <v>2770</v>
      </c>
      <c r="E601" s="92">
        <v>12.0</v>
      </c>
      <c r="F601" s="89" t="s">
        <v>2771</v>
      </c>
      <c r="G601" s="93" t="s">
        <v>2772</v>
      </c>
      <c r="H601" s="93" t="s">
        <v>2773</v>
      </c>
      <c r="I601" s="71">
        <v>128.0</v>
      </c>
      <c r="J601" s="71">
        <v>85.0</v>
      </c>
      <c r="K601" s="78"/>
      <c r="L601" s="72">
        <v>1.0</v>
      </c>
      <c r="M601" s="72">
        <v>1.0</v>
      </c>
      <c r="N601" s="273" t="s">
        <v>2774</v>
      </c>
      <c r="O601" s="283" t="s">
        <v>2417</v>
      </c>
      <c r="P601" s="284" t="s">
        <v>2775</v>
      </c>
      <c r="Q601" s="138"/>
      <c r="R601" s="138"/>
      <c r="S601" s="138"/>
      <c r="T601" s="138"/>
      <c r="U601" s="138"/>
      <c r="V601" s="138"/>
      <c r="W601" s="138"/>
      <c r="X601" s="138"/>
      <c r="Y601" s="138"/>
      <c r="Z601" s="138"/>
    </row>
    <row r="602" ht="25.5" customHeight="1">
      <c r="A602" s="139">
        <v>28084.0</v>
      </c>
      <c r="B602" s="170"/>
      <c r="C602" s="191" t="s">
        <v>2776</v>
      </c>
      <c r="D602" s="142" t="s">
        <v>2770</v>
      </c>
      <c r="E602" s="143">
        <v>12.0</v>
      </c>
      <c r="F602" s="170" t="s">
        <v>2771</v>
      </c>
      <c r="G602" s="117" t="s">
        <v>2777</v>
      </c>
      <c r="H602" s="117" t="s">
        <v>2773</v>
      </c>
      <c r="I602" s="120"/>
      <c r="J602" s="101">
        <v>43.0</v>
      </c>
      <c r="K602" s="78"/>
      <c r="L602" s="79">
        <v>1.0</v>
      </c>
      <c r="M602" s="79">
        <v>1.0</v>
      </c>
      <c r="N602" s="273" t="s">
        <v>2774</v>
      </c>
      <c r="O602" s="277" t="s">
        <v>2417</v>
      </c>
      <c r="P602" s="278" t="s">
        <v>2775</v>
      </c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</row>
    <row r="603" ht="25.5" customHeight="1">
      <c r="A603" s="64">
        <v>21364.0</v>
      </c>
      <c r="B603" s="129"/>
      <c r="C603" s="130" t="s">
        <v>2778</v>
      </c>
      <c r="D603" s="67" t="s">
        <v>2779</v>
      </c>
      <c r="E603" s="68">
        <v>12.0</v>
      </c>
      <c r="F603" s="129" t="s">
        <v>2780</v>
      </c>
      <c r="G603" s="131" t="s">
        <v>2781</v>
      </c>
      <c r="H603" s="69" t="s">
        <v>2782</v>
      </c>
      <c r="I603" s="70"/>
      <c r="J603" s="70">
        <v>51.0</v>
      </c>
      <c r="K603" s="70"/>
      <c r="L603" s="60">
        <v>1.0</v>
      </c>
      <c r="M603" s="60">
        <v>1.0</v>
      </c>
      <c r="N603" s="273" t="s">
        <v>2783</v>
      </c>
      <c r="O603" s="280" t="s">
        <v>2402</v>
      </c>
      <c r="P603" s="281" t="s">
        <v>2784</v>
      </c>
      <c r="Q603" s="138"/>
      <c r="R603" s="138"/>
      <c r="S603" s="138"/>
      <c r="T603" s="138"/>
      <c r="U603" s="138"/>
      <c r="V603" s="138"/>
      <c r="W603" s="138"/>
      <c r="X603" s="138"/>
      <c r="Y603" s="138"/>
      <c r="Z603" s="138"/>
    </row>
    <row r="604" ht="25.5" customHeight="1">
      <c r="A604" s="88">
        <v>21366.0</v>
      </c>
      <c r="B604" s="89"/>
      <c r="C604" s="90" t="s">
        <v>2785</v>
      </c>
      <c r="D604" s="119" t="s">
        <v>2786</v>
      </c>
      <c r="E604" s="92">
        <v>11.0</v>
      </c>
      <c r="F604" s="89" t="s">
        <v>2787</v>
      </c>
      <c r="G604" s="93" t="s">
        <v>2788</v>
      </c>
      <c r="H604" s="93" t="s">
        <v>2789</v>
      </c>
      <c r="I604" s="71">
        <v>394.9</v>
      </c>
      <c r="J604" s="71">
        <v>105.0</v>
      </c>
      <c r="K604" s="71"/>
      <c r="L604" s="60">
        <v>1.0</v>
      </c>
      <c r="M604" s="60">
        <v>1.0</v>
      </c>
      <c r="N604" s="273" t="s">
        <v>2790</v>
      </c>
      <c r="O604" s="280" t="s">
        <v>2383</v>
      </c>
      <c r="P604" s="281" t="s">
        <v>2791</v>
      </c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</row>
    <row r="605" ht="25.5" customHeight="1">
      <c r="A605" s="145">
        <v>23271.0</v>
      </c>
      <c r="B605" s="146"/>
      <c r="C605" s="147" t="s">
        <v>2792</v>
      </c>
      <c r="D605" s="148" t="s">
        <v>2786</v>
      </c>
      <c r="E605" s="149">
        <v>11.0</v>
      </c>
      <c r="F605" s="146" t="s">
        <v>2787</v>
      </c>
      <c r="G605" s="150" t="s">
        <v>2793</v>
      </c>
      <c r="H605" s="150" t="s">
        <v>2789</v>
      </c>
      <c r="I605" s="78"/>
      <c r="J605" s="118">
        <v>232.8</v>
      </c>
      <c r="K605" s="118"/>
      <c r="L605" s="152">
        <v>1.0</v>
      </c>
      <c r="M605" s="152">
        <v>1.0</v>
      </c>
      <c r="N605" s="273" t="s">
        <v>2790</v>
      </c>
      <c r="O605" s="292" t="s">
        <v>2383</v>
      </c>
      <c r="P605" s="293" t="s">
        <v>2791</v>
      </c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</row>
    <row r="606" ht="25.5" customHeight="1">
      <c r="A606" s="95">
        <v>28090.0</v>
      </c>
      <c r="B606" s="181"/>
      <c r="C606" s="182" t="s">
        <v>2794</v>
      </c>
      <c r="D606" s="183" t="s">
        <v>2786</v>
      </c>
      <c r="E606" s="99">
        <v>11.0</v>
      </c>
      <c r="F606" s="181" t="s">
        <v>2787</v>
      </c>
      <c r="G606" s="184" t="s">
        <v>2795</v>
      </c>
      <c r="H606" s="100" t="s">
        <v>2789</v>
      </c>
      <c r="I606" s="120"/>
      <c r="J606" s="101">
        <v>57.1</v>
      </c>
      <c r="K606" s="101"/>
      <c r="L606" s="79">
        <v>1.0</v>
      </c>
      <c r="M606" s="79">
        <v>1.0</v>
      </c>
      <c r="N606" s="273" t="s">
        <v>2790</v>
      </c>
      <c r="O606" s="277" t="s">
        <v>2383</v>
      </c>
      <c r="P606" s="278" t="s">
        <v>2791</v>
      </c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</row>
    <row r="607" ht="25.5" customHeight="1">
      <c r="A607" s="88">
        <v>21375.0</v>
      </c>
      <c r="B607" s="89"/>
      <c r="C607" s="90" t="s">
        <v>2796</v>
      </c>
      <c r="D607" s="119" t="s">
        <v>2797</v>
      </c>
      <c r="E607" s="92">
        <v>12.0</v>
      </c>
      <c r="F607" s="89" t="s">
        <v>2798</v>
      </c>
      <c r="G607" s="93" t="s">
        <v>2799</v>
      </c>
      <c r="H607" s="93" t="s">
        <v>2800</v>
      </c>
      <c r="I607" s="71">
        <v>220.7</v>
      </c>
      <c r="J607" s="71">
        <v>68.1</v>
      </c>
      <c r="K607" s="78"/>
      <c r="L607" s="72">
        <v>1.0</v>
      </c>
      <c r="M607" s="72">
        <v>1.0</v>
      </c>
      <c r="N607" s="273" t="s">
        <v>2655</v>
      </c>
      <c r="O607" s="283" t="s">
        <v>2368</v>
      </c>
      <c r="P607" s="284" t="s">
        <v>2801</v>
      </c>
      <c r="Q607" s="138"/>
      <c r="R607" s="138"/>
      <c r="S607" s="138"/>
      <c r="T607" s="138"/>
      <c r="U607" s="138"/>
      <c r="V607" s="138"/>
      <c r="W607" s="138"/>
      <c r="X607" s="138"/>
      <c r="Y607" s="138"/>
      <c r="Z607" s="138"/>
    </row>
    <row r="608" ht="25.5" customHeight="1">
      <c r="A608" s="139">
        <v>23278.0</v>
      </c>
      <c r="B608" s="170"/>
      <c r="C608" s="191" t="s">
        <v>2802</v>
      </c>
      <c r="D608" s="142" t="s">
        <v>2797</v>
      </c>
      <c r="E608" s="143">
        <v>12.0</v>
      </c>
      <c r="F608" s="170" t="s">
        <v>2798</v>
      </c>
      <c r="G608" s="117" t="s">
        <v>2803</v>
      </c>
      <c r="H608" s="117" t="s">
        <v>2800</v>
      </c>
      <c r="I608" s="120"/>
      <c r="J608" s="101">
        <v>152.6</v>
      </c>
      <c r="K608" s="78"/>
      <c r="L608" s="79">
        <v>1.0</v>
      </c>
      <c r="M608" s="79">
        <v>1.0</v>
      </c>
      <c r="N608" s="273" t="s">
        <v>2655</v>
      </c>
      <c r="O608" s="277" t="s">
        <v>2368</v>
      </c>
      <c r="P608" s="278" t="s">
        <v>2801</v>
      </c>
      <c r="Q608" s="138"/>
      <c r="R608" s="138"/>
      <c r="S608" s="138"/>
      <c r="T608" s="138"/>
      <c r="U608" s="138"/>
      <c r="V608" s="138"/>
      <c r="W608" s="138"/>
      <c r="X608" s="138"/>
      <c r="Y608" s="138"/>
      <c r="Z608" s="138"/>
    </row>
    <row r="609" ht="25.5" customHeight="1">
      <c r="A609" s="88">
        <v>21385.0</v>
      </c>
      <c r="B609" s="89"/>
      <c r="C609" s="90" t="s">
        <v>2804</v>
      </c>
      <c r="D609" s="119" t="s">
        <v>2805</v>
      </c>
      <c r="E609" s="92">
        <v>12.0</v>
      </c>
      <c r="F609" s="89" t="s">
        <v>2806</v>
      </c>
      <c r="G609" s="93" t="s">
        <v>2807</v>
      </c>
      <c r="H609" s="93" t="s">
        <v>2808</v>
      </c>
      <c r="I609" s="71">
        <v>113.6</v>
      </c>
      <c r="J609" s="71">
        <v>71.5</v>
      </c>
      <c r="K609" s="71"/>
      <c r="L609" s="72">
        <v>1.0</v>
      </c>
      <c r="M609" s="72">
        <v>1.0</v>
      </c>
      <c r="N609" s="273" t="s">
        <v>2809</v>
      </c>
      <c r="O609" s="283" t="s">
        <v>2648</v>
      </c>
      <c r="P609" s="284" t="s">
        <v>2756</v>
      </c>
      <c r="Q609" s="138"/>
      <c r="R609" s="138"/>
      <c r="S609" s="138"/>
      <c r="T609" s="138"/>
      <c r="U609" s="138"/>
      <c r="V609" s="138"/>
      <c r="W609" s="138"/>
      <c r="X609" s="138"/>
      <c r="Y609" s="138"/>
      <c r="Z609" s="138"/>
    </row>
    <row r="610" ht="25.5" customHeight="1">
      <c r="A610" s="111">
        <v>28052.0</v>
      </c>
      <c r="B610" s="112"/>
      <c r="C610" s="113" t="s">
        <v>2810</v>
      </c>
      <c r="D610" s="114" t="s">
        <v>2805</v>
      </c>
      <c r="E610" s="115">
        <v>12.0</v>
      </c>
      <c r="F610" s="112" t="s">
        <v>2811</v>
      </c>
      <c r="G610" s="116" t="s">
        <v>2812</v>
      </c>
      <c r="H610" s="116" t="s">
        <v>2812</v>
      </c>
      <c r="I610" s="120"/>
      <c r="J610" s="101">
        <v>42.1</v>
      </c>
      <c r="K610" s="78"/>
      <c r="L610" s="79">
        <v>1.0</v>
      </c>
      <c r="M610" s="79">
        <v>1.0</v>
      </c>
      <c r="N610" s="273" t="s">
        <v>2809</v>
      </c>
      <c r="O610" s="277" t="s">
        <v>2648</v>
      </c>
      <c r="P610" s="278" t="s">
        <v>2756</v>
      </c>
      <c r="Q610" s="138"/>
      <c r="R610" s="138"/>
      <c r="S610" s="138"/>
      <c r="T610" s="138"/>
      <c r="U610" s="138"/>
      <c r="V610" s="138"/>
      <c r="W610" s="138"/>
      <c r="X610" s="138"/>
      <c r="Y610" s="138"/>
      <c r="Z610" s="138"/>
    </row>
    <row r="611" ht="25.5" customHeight="1">
      <c r="A611" s="111">
        <v>23317.0</v>
      </c>
      <c r="B611" s="112"/>
      <c r="C611" s="113" t="s">
        <v>2813</v>
      </c>
      <c r="D611" s="119" t="s">
        <v>2805</v>
      </c>
      <c r="E611" s="92">
        <v>12.0</v>
      </c>
      <c r="F611" s="89" t="s">
        <v>2814</v>
      </c>
      <c r="G611" s="116" t="s">
        <v>2815</v>
      </c>
      <c r="H611" s="116"/>
      <c r="I611" s="120"/>
      <c r="J611" s="70">
        <v>161.0</v>
      </c>
      <c r="K611" s="71"/>
      <c r="L611" s="75">
        <v>1.0</v>
      </c>
      <c r="M611" s="75">
        <v>1.0</v>
      </c>
      <c r="N611" s="273" t="s">
        <v>2816</v>
      </c>
      <c r="O611" s="274" t="s">
        <v>2680</v>
      </c>
      <c r="P611" s="275" t="s">
        <v>2465</v>
      </c>
      <c r="Q611" s="138"/>
      <c r="R611" s="138"/>
      <c r="S611" s="138"/>
      <c r="T611" s="138"/>
      <c r="U611" s="138"/>
      <c r="V611" s="138"/>
      <c r="W611" s="138"/>
      <c r="X611" s="138"/>
      <c r="Y611" s="138"/>
      <c r="Z611" s="138"/>
    </row>
    <row r="612" ht="25.5" customHeight="1">
      <c r="A612" s="64">
        <v>21185.0</v>
      </c>
      <c r="B612" s="65"/>
      <c r="C612" s="66" t="s">
        <v>2817</v>
      </c>
      <c r="D612" s="67" t="s">
        <v>2818</v>
      </c>
      <c r="E612" s="68">
        <v>12.0</v>
      </c>
      <c r="F612" s="65" t="s">
        <v>2819</v>
      </c>
      <c r="G612" s="69" t="s">
        <v>2820</v>
      </c>
      <c r="H612" s="69" t="s">
        <v>2821</v>
      </c>
      <c r="I612" s="70"/>
      <c r="J612" s="70">
        <v>86.0</v>
      </c>
      <c r="K612" s="70"/>
      <c r="L612" s="79">
        <v>3.0</v>
      </c>
      <c r="M612" s="79">
        <v>1.0</v>
      </c>
      <c r="N612" s="273" t="s">
        <v>2679</v>
      </c>
      <c r="O612" s="277" t="s">
        <v>2544</v>
      </c>
      <c r="P612" s="278" t="s">
        <v>2822</v>
      </c>
      <c r="Q612" s="138"/>
      <c r="R612" s="138"/>
      <c r="S612" s="138"/>
      <c r="T612" s="138"/>
      <c r="U612" s="138"/>
      <c r="V612" s="138"/>
      <c r="W612" s="138"/>
      <c r="X612" s="138"/>
      <c r="Y612" s="138"/>
      <c r="Z612" s="138"/>
    </row>
    <row r="613" ht="25.5" customHeight="1">
      <c r="A613" s="64">
        <v>21395.0</v>
      </c>
      <c r="B613" s="129"/>
      <c r="C613" s="130" t="s">
        <v>2823</v>
      </c>
      <c r="D613" s="67" t="s">
        <v>2824</v>
      </c>
      <c r="E613" s="68">
        <v>12.0</v>
      </c>
      <c r="F613" s="129" t="s">
        <v>2825</v>
      </c>
      <c r="G613" s="131" t="s">
        <v>2826</v>
      </c>
      <c r="H613" s="69"/>
      <c r="I613" s="70"/>
      <c r="J613" s="70"/>
      <c r="K613" s="78"/>
      <c r="L613" s="75">
        <v>1.0</v>
      </c>
      <c r="M613" s="75">
        <v>1.0</v>
      </c>
      <c r="N613" s="273" t="s">
        <v>2827</v>
      </c>
      <c r="O613" s="274" t="s">
        <v>2376</v>
      </c>
      <c r="P613" s="275" t="s">
        <v>2828</v>
      </c>
      <c r="Q613" s="138"/>
      <c r="R613" s="138"/>
      <c r="S613" s="138"/>
      <c r="T613" s="138"/>
      <c r="U613" s="138"/>
      <c r="V613" s="138"/>
      <c r="W613" s="138"/>
      <c r="X613" s="138"/>
      <c r="Y613" s="138"/>
      <c r="Z613" s="138"/>
    </row>
    <row r="614" ht="25.5" customHeight="1">
      <c r="A614" s="111">
        <v>28117.0</v>
      </c>
      <c r="B614" s="155"/>
      <c r="C614" s="156" t="s">
        <v>2829</v>
      </c>
      <c r="D614" s="67" t="s">
        <v>2824</v>
      </c>
      <c r="E614" s="68">
        <v>12.0</v>
      </c>
      <c r="F614" s="129" t="s">
        <v>2830</v>
      </c>
      <c r="G614" s="131" t="s">
        <v>2831</v>
      </c>
      <c r="H614" s="69" t="s">
        <v>2832</v>
      </c>
      <c r="I614" s="70"/>
      <c r="J614" s="70">
        <v>55.8</v>
      </c>
      <c r="K614" s="70"/>
      <c r="L614" s="79">
        <v>1.0</v>
      </c>
      <c r="M614" s="79">
        <v>1.0</v>
      </c>
      <c r="N614" s="273" t="s">
        <v>2833</v>
      </c>
      <c r="O614" s="277" t="s">
        <v>2834</v>
      </c>
      <c r="P614" s="278" t="s">
        <v>2835</v>
      </c>
      <c r="Q614" s="138"/>
      <c r="R614" s="138"/>
      <c r="S614" s="138"/>
      <c r="T614" s="138"/>
      <c r="U614" s="138"/>
      <c r="V614" s="138"/>
      <c r="W614" s="138"/>
      <c r="X614" s="138"/>
      <c r="Y614" s="138"/>
      <c r="Z614" s="138"/>
    </row>
    <row r="615" ht="25.5" customHeight="1">
      <c r="A615" s="88">
        <v>21404.0</v>
      </c>
      <c r="B615" s="89"/>
      <c r="C615" s="90" t="s">
        <v>2836</v>
      </c>
      <c r="D615" s="119" t="s">
        <v>2837</v>
      </c>
      <c r="E615" s="92">
        <v>12.0</v>
      </c>
      <c r="F615" s="89" t="s">
        <v>2838</v>
      </c>
      <c r="G615" s="93" t="s">
        <v>2839</v>
      </c>
      <c r="H615" s="93" t="s">
        <v>2840</v>
      </c>
      <c r="I615" s="71">
        <v>237.8</v>
      </c>
      <c r="J615" s="71">
        <v>79.1</v>
      </c>
      <c r="K615" s="78"/>
      <c r="L615" s="72">
        <v>1.0</v>
      </c>
      <c r="M615" s="72">
        <v>1.0</v>
      </c>
      <c r="N615" s="301" t="s">
        <v>2841</v>
      </c>
      <c r="O615" s="283" t="s">
        <v>2842</v>
      </c>
      <c r="P615" s="284" t="s">
        <v>2843</v>
      </c>
      <c r="Q615" s="138"/>
      <c r="R615" s="138"/>
      <c r="S615" s="138"/>
      <c r="T615" s="138"/>
      <c r="U615" s="138"/>
      <c r="V615" s="138"/>
      <c r="W615" s="138"/>
      <c r="X615" s="138"/>
      <c r="Y615" s="138"/>
      <c r="Z615" s="138"/>
    </row>
    <row r="616" ht="25.5" customHeight="1">
      <c r="A616" s="139">
        <v>23307.0</v>
      </c>
      <c r="B616" s="170"/>
      <c r="C616" s="191" t="s">
        <v>2844</v>
      </c>
      <c r="D616" s="142" t="s">
        <v>2837</v>
      </c>
      <c r="E616" s="143">
        <v>12.0</v>
      </c>
      <c r="F616" s="170" t="s">
        <v>2838</v>
      </c>
      <c r="G616" s="117" t="s">
        <v>2845</v>
      </c>
      <c r="H616" s="117" t="s">
        <v>2840</v>
      </c>
      <c r="I616" s="120"/>
      <c r="J616" s="101">
        <v>158.7</v>
      </c>
      <c r="K616" s="78"/>
      <c r="L616" s="79">
        <v>1.0</v>
      </c>
      <c r="M616" s="79">
        <v>1.0</v>
      </c>
      <c r="N616" s="302" t="s">
        <v>2841</v>
      </c>
      <c r="O616" s="277" t="s">
        <v>2842</v>
      </c>
      <c r="P616" s="278" t="s">
        <v>2843</v>
      </c>
      <c r="Q616" s="138"/>
      <c r="R616" s="138"/>
      <c r="S616" s="138"/>
      <c r="T616" s="138"/>
      <c r="U616" s="138"/>
      <c r="V616" s="138"/>
      <c r="W616" s="138"/>
      <c r="X616" s="138"/>
      <c r="Y616" s="138"/>
      <c r="Z616" s="138"/>
    </row>
    <row r="617" ht="25.5" customHeight="1">
      <c r="A617" s="88">
        <v>21371.0</v>
      </c>
      <c r="B617" s="89"/>
      <c r="C617" s="90" t="s">
        <v>2846</v>
      </c>
      <c r="D617" s="119" t="s">
        <v>2847</v>
      </c>
      <c r="E617" s="92">
        <v>12.0</v>
      </c>
      <c r="F617" s="89" t="s">
        <v>2848</v>
      </c>
      <c r="G617" s="93" t="s">
        <v>2849</v>
      </c>
      <c r="H617" s="93" t="s">
        <v>2850</v>
      </c>
      <c r="I617" s="71">
        <v>180.9</v>
      </c>
      <c r="J617" s="71">
        <v>73.4</v>
      </c>
      <c r="K617" s="71"/>
      <c r="L617" s="72">
        <v>1.0</v>
      </c>
      <c r="M617" s="72">
        <v>1.0</v>
      </c>
      <c r="N617" s="301" t="s">
        <v>2851</v>
      </c>
      <c r="O617" s="283" t="s">
        <v>122</v>
      </c>
      <c r="P617" s="284" t="s">
        <v>2411</v>
      </c>
      <c r="Q617" s="138"/>
      <c r="R617" s="138"/>
      <c r="S617" s="138"/>
      <c r="T617" s="138"/>
      <c r="U617" s="138"/>
      <c r="V617" s="138"/>
      <c r="W617" s="138"/>
      <c r="X617" s="138"/>
      <c r="Y617" s="138"/>
      <c r="Z617" s="138"/>
    </row>
    <row r="618" ht="25.5" customHeight="1">
      <c r="A618" s="139">
        <v>23276.0</v>
      </c>
      <c r="B618" s="170"/>
      <c r="C618" s="191" t="s">
        <v>2852</v>
      </c>
      <c r="D618" s="142" t="s">
        <v>2847</v>
      </c>
      <c r="E618" s="143">
        <v>12.0</v>
      </c>
      <c r="F618" s="170" t="s">
        <v>2848</v>
      </c>
      <c r="G618" s="117" t="s">
        <v>2849</v>
      </c>
      <c r="H618" s="117" t="s">
        <v>2850</v>
      </c>
      <c r="I618" s="120"/>
      <c r="J618" s="101">
        <v>107.5</v>
      </c>
      <c r="K618" s="78"/>
      <c r="L618" s="79">
        <v>1.0</v>
      </c>
      <c r="M618" s="79">
        <v>1.0</v>
      </c>
      <c r="N618" s="302" t="s">
        <v>2851</v>
      </c>
      <c r="O618" s="277" t="s">
        <v>122</v>
      </c>
      <c r="P618" s="278" t="s">
        <v>2411</v>
      </c>
      <c r="Q618" s="138"/>
      <c r="R618" s="138"/>
      <c r="S618" s="138"/>
      <c r="T618" s="138"/>
      <c r="U618" s="138"/>
      <c r="V618" s="138"/>
      <c r="W618" s="138"/>
      <c r="X618" s="138"/>
      <c r="Y618" s="138"/>
      <c r="Z618" s="138"/>
    </row>
    <row r="619" ht="25.5" customHeight="1">
      <c r="A619" s="64">
        <v>21113.0</v>
      </c>
      <c r="B619" s="65"/>
      <c r="C619" s="66" t="s">
        <v>2853</v>
      </c>
      <c r="D619" s="67" t="s">
        <v>2854</v>
      </c>
      <c r="E619" s="68">
        <v>8.0</v>
      </c>
      <c r="F619" s="65" t="s">
        <v>2855</v>
      </c>
      <c r="G619" s="69" t="s">
        <v>2856</v>
      </c>
      <c r="H619" s="69" t="s">
        <v>2857</v>
      </c>
      <c r="I619" s="70"/>
      <c r="J619" s="70">
        <v>87.6</v>
      </c>
      <c r="K619" s="70"/>
      <c r="L619" s="60">
        <v>1.0</v>
      </c>
      <c r="M619" s="60">
        <v>1.0</v>
      </c>
      <c r="N619" s="303" t="s">
        <v>2858</v>
      </c>
      <c r="O619" s="280" t="s">
        <v>2477</v>
      </c>
      <c r="P619" s="281" t="s">
        <v>2685</v>
      </c>
      <c r="Q619" s="138"/>
      <c r="R619" s="138"/>
      <c r="S619" s="138"/>
      <c r="T619" s="138"/>
      <c r="U619" s="138"/>
      <c r="V619" s="138"/>
      <c r="W619" s="138"/>
      <c r="X619" s="138"/>
      <c r="Y619" s="138"/>
      <c r="Z619" s="138"/>
    </row>
    <row r="620" ht="25.5" customHeight="1">
      <c r="A620" s="88">
        <v>21188.0</v>
      </c>
      <c r="B620" s="89"/>
      <c r="C620" s="90" t="s">
        <v>2859</v>
      </c>
      <c r="D620" s="119" t="s">
        <v>2860</v>
      </c>
      <c r="E620" s="92">
        <v>12.0</v>
      </c>
      <c r="F620" s="89" t="s">
        <v>2861</v>
      </c>
      <c r="G620" s="93" t="s">
        <v>2862</v>
      </c>
      <c r="H620" s="93" t="s">
        <v>2863</v>
      </c>
      <c r="I620" s="71">
        <v>243.3</v>
      </c>
      <c r="J620" s="71">
        <v>82.4</v>
      </c>
      <c r="K620" s="71"/>
      <c r="L620" s="72">
        <v>4.0</v>
      </c>
      <c r="M620" s="72">
        <v>1.0</v>
      </c>
      <c r="N620" s="301" t="s">
        <v>2864</v>
      </c>
      <c r="O620" s="283" t="s">
        <v>2376</v>
      </c>
      <c r="P620" s="284" t="s">
        <v>2865</v>
      </c>
      <c r="Q620" s="138"/>
      <c r="R620" s="138"/>
      <c r="S620" s="138"/>
      <c r="T620" s="138"/>
      <c r="U620" s="138"/>
      <c r="V620" s="138"/>
      <c r="W620" s="138"/>
      <c r="X620" s="138"/>
      <c r="Y620" s="138"/>
      <c r="Z620" s="138"/>
    </row>
    <row r="621" ht="25.5" customHeight="1">
      <c r="A621" s="111">
        <v>23068.0</v>
      </c>
      <c r="B621" s="112"/>
      <c r="C621" s="113" t="s">
        <v>2866</v>
      </c>
      <c r="D621" s="114" t="s">
        <v>2860</v>
      </c>
      <c r="E621" s="115">
        <v>12.0</v>
      </c>
      <c r="F621" s="112" t="s">
        <v>2861</v>
      </c>
      <c r="G621" s="116" t="s">
        <v>2867</v>
      </c>
      <c r="H621" s="116" t="s">
        <v>2863</v>
      </c>
      <c r="I621" s="120"/>
      <c r="J621" s="101">
        <v>160.9</v>
      </c>
      <c r="K621" s="101"/>
      <c r="L621" s="158">
        <v>4.0</v>
      </c>
      <c r="M621" s="158">
        <v>1.0</v>
      </c>
      <c r="N621" s="304" t="s">
        <v>2864</v>
      </c>
      <c r="O621" s="286" t="s">
        <v>2376</v>
      </c>
      <c r="P621" s="287" t="s">
        <v>2865</v>
      </c>
      <c r="Q621" s="138"/>
      <c r="R621" s="138"/>
      <c r="S621" s="138"/>
      <c r="T621" s="138"/>
      <c r="U621" s="138"/>
      <c r="V621" s="138"/>
      <c r="W621" s="138"/>
      <c r="X621" s="138"/>
      <c r="Y621" s="138"/>
      <c r="Z621" s="138"/>
    </row>
    <row r="622" ht="25.5" customHeight="1">
      <c r="A622" s="88">
        <v>21409.0</v>
      </c>
      <c r="B622" s="89"/>
      <c r="C622" s="90" t="s">
        <v>2868</v>
      </c>
      <c r="D622" s="119" t="s">
        <v>2869</v>
      </c>
      <c r="E622" s="92">
        <v>11.0</v>
      </c>
      <c r="F622" s="89" t="s">
        <v>2870</v>
      </c>
      <c r="G622" s="93" t="s">
        <v>2871</v>
      </c>
      <c r="H622" s="93"/>
      <c r="I622" s="71">
        <v>303.0</v>
      </c>
      <c r="J622" s="71">
        <v>83.0</v>
      </c>
      <c r="K622" s="71"/>
      <c r="L622" s="72">
        <v>2.0</v>
      </c>
      <c r="M622" s="72">
        <v>1.0</v>
      </c>
      <c r="N622" s="301" t="s">
        <v>2872</v>
      </c>
      <c r="O622" s="283" t="s">
        <v>2443</v>
      </c>
      <c r="P622" s="284" t="s">
        <v>2873</v>
      </c>
      <c r="Q622" s="138"/>
      <c r="R622" s="138"/>
      <c r="S622" s="138"/>
      <c r="T622" s="138"/>
      <c r="U622" s="138"/>
      <c r="V622" s="138"/>
      <c r="W622" s="138"/>
      <c r="X622" s="138"/>
      <c r="Y622" s="138"/>
      <c r="Z622" s="138"/>
    </row>
    <row r="623" ht="25.5" customHeight="1">
      <c r="A623" s="145">
        <v>23311.0</v>
      </c>
      <c r="B623" s="146"/>
      <c r="C623" s="147" t="s">
        <v>2874</v>
      </c>
      <c r="D623" s="148" t="s">
        <v>2869</v>
      </c>
      <c r="E623" s="149">
        <v>11.0</v>
      </c>
      <c r="F623" s="146" t="s">
        <v>2870</v>
      </c>
      <c r="G623" s="150" t="s">
        <v>2875</v>
      </c>
      <c r="H623" s="150"/>
      <c r="I623" s="78"/>
      <c r="J623" s="118">
        <v>171.0</v>
      </c>
      <c r="K623" s="118"/>
      <c r="L623" s="79">
        <v>2.0</v>
      </c>
      <c r="M623" s="79">
        <v>1.0</v>
      </c>
      <c r="N623" s="302" t="s">
        <v>2872</v>
      </c>
      <c r="O623" s="277" t="s">
        <v>2443</v>
      </c>
      <c r="P623" s="278" t="s">
        <v>2873</v>
      </c>
      <c r="Q623" s="138"/>
      <c r="R623" s="138"/>
      <c r="S623" s="138"/>
      <c r="T623" s="138"/>
      <c r="U623" s="138"/>
      <c r="V623" s="138"/>
      <c r="W623" s="138"/>
      <c r="X623" s="138"/>
      <c r="Y623" s="138"/>
      <c r="Z623" s="138"/>
    </row>
    <row r="624" ht="25.5" customHeight="1">
      <c r="A624" s="95">
        <v>28108.0</v>
      </c>
      <c r="B624" s="181"/>
      <c r="C624" s="182" t="s">
        <v>2876</v>
      </c>
      <c r="D624" s="183" t="s">
        <v>2869</v>
      </c>
      <c r="E624" s="99">
        <v>11.0</v>
      </c>
      <c r="F624" s="181" t="s">
        <v>2870</v>
      </c>
      <c r="G624" s="184" t="s">
        <v>2877</v>
      </c>
      <c r="H624" s="100"/>
      <c r="I624" s="120"/>
      <c r="J624" s="101">
        <v>49.0</v>
      </c>
      <c r="K624" s="101"/>
      <c r="L624" s="79">
        <v>2.0</v>
      </c>
      <c r="M624" s="79">
        <v>1.0</v>
      </c>
      <c r="N624" s="302" t="s">
        <v>2872</v>
      </c>
      <c r="O624" s="277" t="s">
        <v>2443</v>
      </c>
      <c r="P624" s="278" t="s">
        <v>2873</v>
      </c>
      <c r="Q624" s="138"/>
      <c r="R624" s="138"/>
      <c r="S624" s="138"/>
      <c r="T624" s="138"/>
      <c r="U624" s="138"/>
      <c r="V624" s="138"/>
      <c r="W624" s="138"/>
      <c r="X624" s="138"/>
      <c r="Y624" s="138"/>
      <c r="Z624" s="138"/>
    </row>
    <row r="625" ht="25.5" customHeight="1">
      <c r="A625" s="64">
        <v>23299.0</v>
      </c>
      <c r="B625" s="129"/>
      <c r="C625" s="130" t="s">
        <v>2878</v>
      </c>
      <c r="D625" s="67" t="s">
        <v>2879</v>
      </c>
      <c r="E625" s="68">
        <v>12.0</v>
      </c>
      <c r="F625" s="129" t="s">
        <v>2880</v>
      </c>
      <c r="G625" s="131" t="s">
        <v>2881</v>
      </c>
      <c r="H625" s="69" t="s">
        <v>2882</v>
      </c>
      <c r="I625" s="70"/>
      <c r="J625" s="70">
        <v>131.4</v>
      </c>
      <c r="K625" s="78"/>
      <c r="L625" s="75">
        <v>1.0</v>
      </c>
      <c r="M625" s="75">
        <v>1.0</v>
      </c>
      <c r="N625" s="305" t="s">
        <v>2883</v>
      </c>
      <c r="O625" s="274" t="s">
        <v>2459</v>
      </c>
      <c r="P625" s="275" t="s">
        <v>2884</v>
      </c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</row>
    <row r="626" ht="25.5" customHeight="1">
      <c r="A626" s="64">
        <v>28027.0</v>
      </c>
      <c r="B626" s="65"/>
      <c r="C626" s="66" t="s">
        <v>2885</v>
      </c>
      <c r="D626" s="67" t="s">
        <v>2886</v>
      </c>
      <c r="E626" s="68">
        <v>42.0</v>
      </c>
      <c r="F626" s="65" t="s">
        <v>2887</v>
      </c>
      <c r="G626" s="69" t="s">
        <v>2888</v>
      </c>
      <c r="H626" s="69" t="s">
        <v>2888</v>
      </c>
      <c r="I626" s="70"/>
      <c r="J626" s="70">
        <v>42.0</v>
      </c>
      <c r="K626" s="70"/>
      <c r="L626" s="79">
        <v>1.0</v>
      </c>
      <c r="M626" s="79">
        <v>1.0</v>
      </c>
      <c r="N626" s="302" t="s">
        <v>2889</v>
      </c>
      <c r="O626" s="277" t="s">
        <v>2368</v>
      </c>
      <c r="P626" s="278" t="s">
        <v>2890</v>
      </c>
      <c r="Q626" s="138"/>
      <c r="R626" s="138"/>
      <c r="S626" s="138"/>
      <c r="T626" s="138"/>
      <c r="U626" s="138"/>
      <c r="V626" s="138"/>
      <c r="W626" s="138"/>
      <c r="X626" s="138"/>
      <c r="Y626" s="138"/>
      <c r="Z626" s="138"/>
    </row>
    <row r="627" ht="25.5" customHeight="1">
      <c r="A627" s="64">
        <v>28050.0</v>
      </c>
      <c r="B627" s="65"/>
      <c r="C627" s="66" t="s">
        <v>2891</v>
      </c>
      <c r="D627" s="67" t="s">
        <v>2246</v>
      </c>
      <c r="E627" s="68">
        <v>42.0</v>
      </c>
      <c r="F627" s="65" t="s">
        <v>2892</v>
      </c>
      <c r="G627" s="69" t="s">
        <v>2893</v>
      </c>
      <c r="H627" s="69" t="s">
        <v>2893</v>
      </c>
      <c r="I627" s="70"/>
      <c r="J627" s="70">
        <v>114.1</v>
      </c>
      <c r="K627" s="78"/>
      <c r="L627" s="75">
        <v>3.0</v>
      </c>
      <c r="M627" s="75">
        <v>1.0</v>
      </c>
      <c r="N627" s="305" t="s">
        <v>2894</v>
      </c>
      <c r="O627" s="274" t="s">
        <v>2417</v>
      </c>
      <c r="P627" s="275" t="s">
        <v>2895</v>
      </c>
      <c r="Q627" s="138"/>
      <c r="R627" s="138"/>
      <c r="S627" s="138"/>
      <c r="T627" s="138"/>
      <c r="U627" s="138"/>
      <c r="V627" s="138"/>
      <c r="W627" s="138"/>
      <c r="X627" s="138"/>
      <c r="Y627" s="138"/>
      <c r="Z627" s="138"/>
    </row>
    <row r="628" ht="25.5" customHeight="1">
      <c r="A628" s="64">
        <v>28058.0</v>
      </c>
      <c r="B628" s="65"/>
      <c r="C628" s="66" t="s">
        <v>2896</v>
      </c>
      <c r="D628" s="67" t="s">
        <v>2897</v>
      </c>
      <c r="E628" s="68">
        <v>12.0</v>
      </c>
      <c r="F628" s="129" t="s">
        <v>2898</v>
      </c>
      <c r="G628" s="69" t="s">
        <v>2899</v>
      </c>
      <c r="H628" s="69" t="s">
        <v>2900</v>
      </c>
      <c r="I628" s="70"/>
      <c r="J628" s="70">
        <v>94.0</v>
      </c>
      <c r="K628" s="70"/>
      <c r="L628" s="79">
        <v>1.0</v>
      </c>
      <c r="M628" s="79">
        <v>1.0</v>
      </c>
      <c r="N628" s="302" t="s">
        <v>2901</v>
      </c>
      <c r="O628" s="277" t="s">
        <v>2536</v>
      </c>
      <c r="P628" s="278" t="s">
        <v>2902</v>
      </c>
      <c r="Q628" s="138"/>
      <c r="R628" s="138"/>
      <c r="S628" s="138"/>
      <c r="T628" s="138"/>
      <c r="U628" s="138"/>
      <c r="V628" s="138"/>
      <c r="W628" s="138"/>
      <c r="X628" s="138"/>
      <c r="Y628" s="138"/>
      <c r="Z628" s="138"/>
    </row>
    <row r="629" ht="25.5" customHeight="1">
      <c r="A629" s="111">
        <v>28113.0</v>
      </c>
      <c r="B629" s="155"/>
      <c r="C629" s="156" t="s">
        <v>2903</v>
      </c>
      <c r="D629" s="114" t="s">
        <v>2897</v>
      </c>
      <c r="E629" s="115">
        <v>12.0</v>
      </c>
      <c r="F629" s="155" t="s">
        <v>2904</v>
      </c>
      <c r="G629" s="157" t="s">
        <v>2905</v>
      </c>
      <c r="H629" s="116"/>
      <c r="I629" s="70"/>
      <c r="J629" s="70">
        <v>40.0</v>
      </c>
      <c r="K629" s="78"/>
      <c r="L629" s="60">
        <v>1.0</v>
      </c>
      <c r="M629" s="60">
        <v>1.0</v>
      </c>
      <c r="N629" s="303" t="s">
        <v>2906</v>
      </c>
      <c r="O629" s="280" t="s">
        <v>2552</v>
      </c>
      <c r="P629" s="281" t="s">
        <v>2901</v>
      </c>
      <c r="Q629" s="138"/>
      <c r="R629" s="138"/>
      <c r="S629" s="138"/>
      <c r="T629" s="138"/>
      <c r="U629" s="138"/>
      <c r="V629" s="138"/>
      <c r="W629" s="138"/>
      <c r="X629" s="138"/>
      <c r="Y629" s="138"/>
      <c r="Z629" s="138"/>
    </row>
    <row r="630" ht="25.5" customHeight="1">
      <c r="A630" s="139">
        <v>28116.0</v>
      </c>
      <c r="B630" s="170"/>
      <c r="C630" s="191" t="s">
        <v>2907</v>
      </c>
      <c r="D630" s="142" t="s">
        <v>2908</v>
      </c>
      <c r="E630" s="143">
        <v>42.0</v>
      </c>
      <c r="F630" s="170" t="s">
        <v>2909</v>
      </c>
      <c r="G630" s="117" t="s">
        <v>2910</v>
      </c>
      <c r="H630" s="117"/>
      <c r="I630" s="78"/>
      <c r="J630" s="120"/>
      <c r="K630" s="120"/>
      <c r="L630" s="72">
        <v>1.0</v>
      </c>
      <c r="M630" s="72">
        <v>1.0</v>
      </c>
      <c r="N630" s="301" t="s">
        <v>2911</v>
      </c>
      <c r="O630" s="283" t="s">
        <v>2417</v>
      </c>
      <c r="P630" s="284" t="s">
        <v>2443</v>
      </c>
      <c r="Q630" s="138"/>
      <c r="R630" s="138"/>
      <c r="S630" s="138"/>
      <c r="T630" s="138"/>
      <c r="U630" s="138"/>
      <c r="V630" s="138"/>
      <c r="W630" s="138"/>
      <c r="X630" s="138"/>
      <c r="Y630" s="138"/>
      <c r="Z630" s="138"/>
    </row>
    <row r="631" ht="25.5" customHeight="1">
      <c r="A631" s="64">
        <v>28118.0</v>
      </c>
      <c r="B631" s="129"/>
      <c r="C631" s="130" t="s">
        <v>2912</v>
      </c>
      <c r="D631" s="67" t="s">
        <v>2913</v>
      </c>
      <c r="E631" s="68">
        <v>13.0</v>
      </c>
      <c r="F631" s="129" t="s">
        <v>2914</v>
      </c>
      <c r="G631" s="131" t="s">
        <v>2915</v>
      </c>
      <c r="H631" s="69"/>
      <c r="I631" s="70"/>
      <c r="J631" s="70"/>
      <c r="K631" s="78"/>
      <c r="L631" s="75">
        <v>3.0</v>
      </c>
      <c r="M631" s="75">
        <v>1.0</v>
      </c>
      <c r="N631" s="305" t="s">
        <v>2491</v>
      </c>
      <c r="O631" s="274" t="s">
        <v>2552</v>
      </c>
      <c r="P631" s="275" t="s">
        <v>2566</v>
      </c>
      <c r="Q631" s="138"/>
      <c r="R631" s="138"/>
      <c r="S631" s="138"/>
      <c r="T631" s="138"/>
      <c r="U631" s="138"/>
      <c r="V631" s="138"/>
      <c r="W631" s="138"/>
      <c r="X631" s="138"/>
      <c r="Y631" s="138"/>
      <c r="Z631" s="138"/>
    </row>
    <row r="632" ht="25.5" customHeight="1">
      <c r="A632" s="64">
        <v>28119.0</v>
      </c>
      <c r="B632" s="129"/>
      <c r="C632" s="130" t="s">
        <v>2916</v>
      </c>
      <c r="D632" s="67" t="s">
        <v>2706</v>
      </c>
      <c r="E632" s="68">
        <v>12.0</v>
      </c>
      <c r="F632" s="129" t="s">
        <v>2917</v>
      </c>
      <c r="G632" s="131" t="s">
        <v>2918</v>
      </c>
      <c r="H632" s="69"/>
      <c r="I632" s="70"/>
      <c r="J632" s="70"/>
      <c r="K632" s="70"/>
      <c r="L632" s="79">
        <v>1.0</v>
      </c>
      <c r="M632" s="79">
        <v>1.0</v>
      </c>
      <c r="N632" s="302" t="s">
        <v>2883</v>
      </c>
      <c r="O632" s="277" t="s">
        <v>2919</v>
      </c>
      <c r="P632" s="278" t="s">
        <v>2614</v>
      </c>
      <c r="Q632" s="138"/>
      <c r="R632" s="138"/>
      <c r="S632" s="138"/>
      <c r="T632" s="138"/>
      <c r="U632" s="138"/>
      <c r="V632" s="138"/>
      <c r="W632" s="138"/>
      <c r="X632" s="138"/>
      <c r="Y632" s="138"/>
      <c r="Z632" s="138"/>
    </row>
    <row r="633" ht="25.5" customHeight="1">
      <c r="A633" s="64">
        <v>213002.0</v>
      </c>
      <c r="B633" s="129"/>
      <c r="C633" s="130" t="s">
        <v>2920</v>
      </c>
      <c r="D633" s="67" t="s">
        <v>2921</v>
      </c>
      <c r="E633" s="68">
        <v>12.0</v>
      </c>
      <c r="F633" s="129" t="s">
        <v>2922</v>
      </c>
      <c r="G633" s="131" t="s">
        <v>2923</v>
      </c>
      <c r="H633" s="69"/>
      <c r="I633" s="70"/>
      <c r="J633" s="70"/>
      <c r="K633" s="78"/>
      <c r="L633" s="60">
        <v>3.0</v>
      </c>
      <c r="M633" s="60">
        <v>1.0</v>
      </c>
      <c r="N633" s="303" t="s">
        <v>2647</v>
      </c>
      <c r="O633" s="280" t="s">
        <v>2376</v>
      </c>
      <c r="P633" s="281" t="s">
        <v>2626</v>
      </c>
      <c r="Q633" s="138"/>
      <c r="R633" s="138"/>
      <c r="S633" s="138"/>
      <c r="T633" s="138"/>
      <c r="U633" s="138"/>
      <c r="V633" s="138"/>
      <c r="W633" s="138"/>
      <c r="X633" s="138"/>
      <c r="Y633" s="138"/>
      <c r="Z633" s="138"/>
    </row>
    <row r="634" ht="25.5" customHeight="1">
      <c r="A634" s="88">
        <v>21431.0</v>
      </c>
      <c r="B634" s="203"/>
      <c r="C634" s="272" t="s">
        <v>2924</v>
      </c>
      <c r="D634" s="119" t="s">
        <v>2925</v>
      </c>
      <c r="E634" s="92">
        <v>12.0</v>
      </c>
      <c r="F634" s="203" t="s">
        <v>2926</v>
      </c>
      <c r="G634" s="306" t="s">
        <v>2927</v>
      </c>
      <c r="H634" s="93"/>
      <c r="I634" s="94"/>
      <c r="J634" s="94"/>
      <c r="K634" s="71"/>
      <c r="L634" s="72">
        <v>1.0</v>
      </c>
      <c r="M634" s="72">
        <v>1.0</v>
      </c>
      <c r="N634" s="301" t="s">
        <v>2442</v>
      </c>
      <c r="O634" s="283" t="s">
        <v>2928</v>
      </c>
      <c r="P634" s="284" t="s">
        <v>2756</v>
      </c>
      <c r="Q634" s="138"/>
      <c r="R634" s="138"/>
      <c r="S634" s="138"/>
      <c r="T634" s="138"/>
      <c r="U634" s="138"/>
      <c r="V634" s="138"/>
      <c r="W634" s="138"/>
      <c r="X634" s="138"/>
      <c r="Y634" s="138"/>
      <c r="Z634" s="138"/>
    </row>
    <row r="635" ht="25.5" customHeight="1">
      <c r="A635" s="111">
        <v>28127.0</v>
      </c>
      <c r="B635" s="155"/>
      <c r="C635" s="156" t="s">
        <v>2929</v>
      </c>
      <c r="D635" s="114" t="s">
        <v>2925</v>
      </c>
      <c r="E635" s="115">
        <v>12.0</v>
      </c>
      <c r="F635" s="155" t="s">
        <v>2926</v>
      </c>
      <c r="G635" s="157" t="s">
        <v>2930</v>
      </c>
      <c r="H635" s="116"/>
      <c r="I635" s="120"/>
      <c r="J635" s="120"/>
      <c r="K635" s="78"/>
      <c r="L635" s="102">
        <v>1.0</v>
      </c>
      <c r="M635" s="102">
        <v>1.0</v>
      </c>
      <c r="N635" s="307" t="s">
        <v>2442</v>
      </c>
      <c r="O635" s="289" t="s">
        <v>2928</v>
      </c>
      <c r="P635" s="290" t="s">
        <v>2756</v>
      </c>
      <c r="Q635" s="138"/>
      <c r="R635" s="138"/>
      <c r="S635" s="138"/>
      <c r="T635" s="138"/>
      <c r="U635" s="138"/>
      <c r="V635" s="138"/>
      <c r="W635" s="138"/>
      <c r="X635" s="138"/>
      <c r="Y635" s="138"/>
      <c r="Z635" s="138"/>
    </row>
    <row r="636" ht="25.5" customHeight="1">
      <c r="A636" s="64">
        <v>28130.0</v>
      </c>
      <c r="B636" s="129"/>
      <c r="C636" s="130" t="s">
        <v>2931</v>
      </c>
      <c r="D636" s="67" t="s">
        <v>2932</v>
      </c>
      <c r="E636" s="68">
        <v>12.0</v>
      </c>
      <c r="F636" s="129" t="s">
        <v>2933</v>
      </c>
      <c r="G636" s="131" t="s">
        <v>2934</v>
      </c>
      <c r="H636" s="69"/>
      <c r="I636" s="70"/>
      <c r="J636" s="70"/>
      <c r="K636" s="70"/>
      <c r="L636" s="79">
        <v>1.0</v>
      </c>
      <c r="M636" s="79">
        <v>1.0</v>
      </c>
      <c r="N636" s="302" t="s">
        <v>2935</v>
      </c>
      <c r="O636" s="277" t="s">
        <v>2936</v>
      </c>
      <c r="P636" s="278" t="s">
        <v>2937</v>
      </c>
      <c r="Q636" s="138"/>
      <c r="R636" s="138"/>
      <c r="S636" s="138"/>
      <c r="T636" s="138"/>
      <c r="U636" s="138"/>
      <c r="V636" s="138"/>
      <c r="W636" s="138"/>
      <c r="X636" s="138"/>
      <c r="Y636" s="138"/>
      <c r="Z636" s="138"/>
    </row>
    <row r="637" ht="25.5" customHeight="1">
      <c r="A637" s="88">
        <v>21437.0</v>
      </c>
      <c r="B637" s="203"/>
      <c r="C637" s="272" t="s">
        <v>2938</v>
      </c>
      <c r="D637" s="119" t="s">
        <v>2939</v>
      </c>
      <c r="E637" s="92">
        <v>12.0</v>
      </c>
      <c r="F637" s="203" t="s">
        <v>2940</v>
      </c>
      <c r="G637" s="306" t="s">
        <v>2941</v>
      </c>
      <c r="H637" s="93"/>
      <c r="I637" s="94"/>
      <c r="J637" s="94">
        <v>120.4</v>
      </c>
      <c r="K637" s="94"/>
      <c r="L637" s="72">
        <v>3.0</v>
      </c>
      <c r="M637" s="72">
        <v>1.0</v>
      </c>
      <c r="N637" s="301" t="s">
        <v>2942</v>
      </c>
      <c r="O637" s="283" t="s">
        <v>2580</v>
      </c>
      <c r="P637" s="284" t="s">
        <v>2943</v>
      </c>
      <c r="Q637" s="138"/>
      <c r="R637" s="138"/>
      <c r="S637" s="138"/>
      <c r="T637" s="138"/>
      <c r="U637" s="138"/>
      <c r="V637" s="138"/>
      <c r="W637" s="138"/>
      <c r="X637" s="138"/>
      <c r="Y637" s="138"/>
      <c r="Z637" s="138"/>
    </row>
    <row r="638" ht="25.5" customHeight="1">
      <c r="A638" s="111">
        <v>28136.0</v>
      </c>
      <c r="B638" s="155"/>
      <c r="C638" s="156" t="s">
        <v>2944</v>
      </c>
      <c r="D638" s="114" t="s">
        <v>2939</v>
      </c>
      <c r="E638" s="115">
        <v>12.0</v>
      </c>
      <c r="F638" s="155" t="s">
        <v>2940</v>
      </c>
      <c r="G638" s="157" t="s">
        <v>2945</v>
      </c>
      <c r="H638" s="116"/>
      <c r="I638" s="120"/>
      <c r="J638" s="120">
        <v>37.5</v>
      </c>
      <c r="K638" s="120"/>
      <c r="L638" s="79">
        <v>3.0</v>
      </c>
      <c r="M638" s="79">
        <v>1.0</v>
      </c>
      <c r="N638" s="302" t="s">
        <v>2942</v>
      </c>
      <c r="O638" s="277" t="s">
        <v>2580</v>
      </c>
      <c r="P638" s="278" t="s">
        <v>2943</v>
      </c>
      <c r="Q638" s="138"/>
      <c r="R638" s="138"/>
      <c r="S638" s="138"/>
      <c r="T638" s="138"/>
      <c r="U638" s="138"/>
      <c r="V638" s="138"/>
      <c r="W638" s="138"/>
      <c r="X638" s="138"/>
      <c r="Y638" s="138"/>
      <c r="Z638" s="138"/>
    </row>
    <row r="639" ht="25.5" customHeight="1">
      <c r="A639" s="185">
        <v>30026.0</v>
      </c>
      <c r="B639" s="53"/>
      <c r="C639" s="186" t="s">
        <v>2946</v>
      </c>
      <c r="D639" s="54" t="s">
        <v>2947</v>
      </c>
      <c r="E639" s="55">
        <v>4.0</v>
      </c>
      <c r="F639" s="56" t="s">
        <v>2948</v>
      </c>
      <c r="G639" s="57" t="s">
        <v>2949</v>
      </c>
      <c r="H639" s="57" t="s">
        <v>2950</v>
      </c>
      <c r="I639" s="128"/>
      <c r="J639" s="128"/>
      <c r="K639" s="190"/>
      <c r="L639" s="79">
        <v>3.0</v>
      </c>
      <c r="M639" s="79">
        <v>1.0</v>
      </c>
      <c r="N639" s="302" t="s">
        <v>2951</v>
      </c>
      <c r="O639" s="277" t="s">
        <v>2952</v>
      </c>
      <c r="P639" s="278" t="s">
        <v>2942</v>
      </c>
      <c r="Q639" s="138"/>
      <c r="R639" s="138"/>
      <c r="S639" s="138"/>
      <c r="T639" s="138"/>
      <c r="U639" s="138"/>
      <c r="V639" s="138"/>
      <c r="W639" s="138"/>
      <c r="X639" s="138"/>
      <c r="Y639" s="138"/>
      <c r="Z639" s="138"/>
    </row>
    <row r="640" ht="25.5" customHeight="1">
      <c r="A640" s="88">
        <v>21083.0</v>
      </c>
      <c r="B640" s="89"/>
      <c r="C640" s="90" t="s">
        <v>2953</v>
      </c>
      <c r="D640" s="119" t="s">
        <v>2954</v>
      </c>
      <c r="E640" s="92">
        <v>1.0</v>
      </c>
      <c r="F640" s="89" t="s">
        <v>2955</v>
      </c>
      <c r="G640" s="93" t="s">
        <v>2956</v>
      </c>
      <c r="H640" s="93" t="s">
        <v>2957</v>
      </c>
      <c r="I640" s="71">
        <v>267.0</v>
      </c>
      <c r="J640" s="71">
        <v>102.0</v>
      </c>
      <c r="K640" s="71"/>
      <c r="L640" s="72">
        <v>1.0</v>
      </c>
      <c r="M640" s="72">
        <v>1.0</v>
      </c>
      <c r="N640" s="301" t="s">
        <v>2755</v>
      </c>
      <c r="O640" s="283" t="s">
        <v>2552</v>
      </c>
      <c r="P640" s="284" t="s">
        <v>2958</v>
      </c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</row>
    <row r="641" ht="25.5" customHeight="1">
      <c r="A641" s="111">
        <v>23014.0</v>
      </c>
      <c r="B641" s="112"/>
      <c r="C641" s="113" t="s">
        <v>2959</v>
      </c>
      <c r="D641" s="114" t="s">
        <v>2954</v>
      </c>
      <c r="E641" s="115">
        <v>1.0</v>
      </c>
      <c r="F641" s="112" t="s">
        <v>2955</v>
      </c>
      <c r="G641" s="116" t="s">
        <v>2960</v>
      </c>
      <c r="H641" s="116" t="s">
        <v>2957</v>
      </c>
      <c r="I641" s="120"/>
      <c r="J641" s="101">
        <v>165.0</v>
      </c>
      <c r="K641" s="78"/>
      <c r="L641" s="79">
        <v>1.0</v>
      </c>
      <c r="M641" s="79">
        <v>1.0</v>
      </c>
      <c r="N641" s="302" t="s">
        <v>2755</v>
      </c>
      <c r="O641" s="277" t="s">
        <v>2552</v>
      </c>
      <c r="P641" s="278" t="s">
        <v>2958</v>
      </c>
      <c r="Q641" s="138"/>
      <c r="R641" s="138"/>
      <c r="S641" s="138"/>
      <c r="T641" s="138"/>
      <c r="U641" s="138"/>
      <c r="V641" s="138"/>
      <c r="W641" s="138"/>
      <c r="X641" s="138"/>
      <c r="Y641" s="138"/>
      <c r="Z641" s="138"/>
    </row>
    <row r="642" ht="25.5" customHeight="1">
      <c r="A642" s="88">
        <v>21086.0</v>
      </c>
      <c r="B642" s="89"/>
      <c r="C642" s="90" t="s">
        <v>2961</v>
      </c>
      <c r="D642" s="119" t="s">
        <v>2962</v>
      </c>
      <c r="E642" s="92">
        <v>5.0</v>
      </c>
      <c r="F642" s="89" t="s">
        <v>2963</v>
      </c>
      <c r="G642" s="93" t="s">
        <v>2964</v>
      </c>
      <c r="H642" s="93" t="s">
        <v>2965</v>
      </c>
      <c r="I642" s="71">
        <v>272.0</v>
      </c>
      <c r="J642" s="71">
        <v>137.0</v>
      </c>
      <c r="K642" s="71"/>
      <c r="L642" s="72">
        <v>1.0</v>
      </c>
      <c r="M642" s="72">
        <v>1.0</v>
      </c>
      <c r="N642" s="301" t="s">
        <v>2966</v>
      </c>
      <c r="O642" s="283" t="s">
        <v>2958</v>
      </c>
      <c r="P642" s="284" t="s">
        <v>2967</v>
      </c>
      <c r="Q642" s="138"/>
      <c r="R642" s="138"/>
      <c r="S642" s="138"/>
      <c r="T642" s="138"/>
      <c r="U642" s="138"/>
      <c r="V642" s="138"/>
      <c r="W642" s="138"/>
      <c r="X642" s="138"/>
      <c r="Y642" s="138"/>
      <c r="Z642" s="138"/>
    </row>
    <row r="643" ht="25.5" customHeight="1">
      <c r="A643" s="111">
        <v>23015.0</v>
      </c>
      <c r="B643" s="112"/>
      <c r="C643" s="113" t="s">
        <v>2968</v>
      </c>
      <c r="D643" s="114" t="s">
        <v>2962</v>
      </c>
      <c r="E643" s="115">
        <v>5.0</v>
      </c>
      <c r="F643" s="112" t="s">
        <v>2963</v>
      </c>
      <c r="G643" s="116" t="s">
        <v>2969</v>
      </c>
      <c r="H643" s="116" t="s">
        <v>2965</v>
      </c>
      <c r="I643" s="120"/>
      <c r="J643" s="101">
        <v>135.0</v>
      </c>
      <c r="K643" s="78"/>
      <c r="L643" s="79">
        <v>1.0</v>
      </c>
      <c r="M643" s="79">
        <v>1.0</v>
      </c>
      <c r="N643" s="302" t="s">
        <v>2966</v>
      </c>
      <c r="O643" s="277" t="s">
        <v>2958</v>
      </c>
      <c r="P643" s="278" t="s">
        <v>2967</v>
      </c>
      <c r="Q643" s="138"/>
      <c r="R643" s="138"/>
      <c r="S643" s="138"/>
      <c r="T643" s="138"/>
      <c r="U643" s="138"/>
      <c r="V643" s="138"/>
      <c r="W643" s="138"/>
      <c r="X643" s="138"/>
      <c r="Y643" s="138"/>
      <c r="Z643" s="138"/>
    </row>
    <row r="644" ht="25.5" customHeight="1">
      <c r="A644" s="88">
        <v>21090.0</v>
      </c>
      <c r="B644" s="89"/>
      <c r="C644" s="90" t="s">
        <v>2970</v>
      </c>
      <c r="D644" s="119" t="s">
        <v>2971</v>
      </c>
      <c r="E644" s="92">
        <v>7.0</v>
      </c>
      <c r="F644" s="89" t="s">
        <v>2972</v>
      </c>
      <c r="G644" s="93" t="s">
        <v>2973</v>
      </c>
      <c r="H644" s="93" t="s">
        <v>2974</v>
      </c>
      <c r="I644" s="71">
        <v>249.0</v>
      </c>
      <c r="J644" s="71">
        <v>106.0</v>
      </c>
      <c r="K644" s="71"/>
      <c r="L644" s="72">
        <v>5.0</v>
      </c>
      <c r="M644" s="72">
        <v>1.0</v>
      </c>
      <c r="N644" s="301" t="s">
        <v>2975</v>
      </c>
      <c r="O644" s="283" t="s">
        <v>2680</v>
      </c>
      <c r="P644" s="284" t="s">
        <v>2976</v>
      </c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</row>
    <row r="645" ht="25.5" customHeight="1">
      <c r="A645" s="111">
        <v>23017.0</v>
      </c>
      <c r="B645" s="112"/>
      <c r="C645" s="113" t="s">
        <v>2977</v>
      </c>
      <c r="D645" s="114" t="s">
        <v>2971</v>
      </c>
      <c r="E645" s="115">
        <v>7.0</v>
      </c>
      <c r="F645" s="112" t="s">
        <v>2972</v>
      </c>
      <c r="G645" s="116" t="s">
        <v>2978</v>
      </c>
      <c r="H645" s="116" t="s">
        <v>2974</v>
      </c>
      <c r="I645" s="120"/>
      <c r="J645" s="101">
        <v>143.0</v>
      </c>
      <c r="K645" s="78"/>
      <c r="L645" s="79">
        <v>5.0</v>
      </c>
      <c r="M645" s="79">
        <v>1.0</v>
      </c>
      <c r="N645" s="302" t="s">
        <v>2975</v>
      </c>
      <c r="O645" s="277" t="s">
        <v>2680</v>
      </c>
      <c r="P645" s="278" t="s">
        <v>2976</v>
      </c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</row>
    <row r="646" ht="25.5" customHeight="1">
      <c r="A646" s="88">
        <v>21098.0</v>
      </c>
      <c r="B646" s="89"/>
      <c r="C646" s="90" t="s">
        <v>2979</v>
      </c>
      <c r="D646" s="119" t="s">
        <v>2980</v>
      </c>
      <c r="E646" s="92">
        <v>7.0</v>
      </c>
      <c r="F646" s="89" t="s">
        <v>2981</v>
      </c>
      <c r="G646" s="93" t="s">
        <v>2982</v>
      </c>
      <c r="H646" s="93" t="s">
        <v>2983</v>
      </c>
      <c r="I646" s="71">
        <v>192.0</v>
      </c>
      <c r="J646" s="71">
        <v>76.0</v>
      </c>
      <c r="K646" s="71"/>
      <c r="L646" s="72">
        <v>1.0</v>
      </c>
      <c r="M646" s="72">
        <v>1.0</v>
      </c>
      <c r="N646" s="301" t="s">
        <v>2984</v>
      </c>
      <c r="O646" s="283" t="s">
        <v>2417</v>
      </c>
      <c r="P646" s="284" t="s">
        <v>2985</v>
      </c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</row>
    <row r="647" ht="25.5" customHeight="1">
      <c r="A647" s="111">
        <v>23020.0</v>
      </c>
      <c r="B647" s="112"/>
      <c r="C647" s="113" t="s">
        <v>2986</v>
      </c>
      <c r="D647" s="114" t="s">
        <v>2987</v>
      </c>
      <c r="E647" s="115">
        <v>7.0</v>
      </c>
      <c r="F647" s="112" t="s">
        <v>2988</v>
      </c>
      <c r="G647" s="116" t="s">
        <v>2989</v>
      </c>
      <c r="H647" s="116" t="s">
        <v>2983</v>
      </c>
      <c r="I647" s="120"/>
      <c r="J647" s="101">
        <v>116.0</v>
      </c>
      <c r="K647" s="78"/>
      <c r="L647" s="79">
        <v>1.0</v>
      </c>
      <c r="M647" s="79">
        <v>1.0</v>
      </c>
      <c r="N647" s="302" t="s">
        <v>2990</v>
      </c>
      <c r="O647" s="277" t="s">
        <v>2613</v>
      </c>
      <c r="P647" s="278" t="s">
        <v>2991</v>
      </c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</row>
    <row r="648" ht="25.5" customHeight="1">
      <c r="A648" s="88">
        <v>21118.0</v>
      </c>
      <c r="B648" s="89"/>
      <c r="C648" s="90" t="s">
        <v>2992</v>
      </c>
      <c r="D648" s="119" t="s">
        <v>2993</v>
      </c>
      <c r="E648" s="92">
        <v>6.0</v>
      </c>
      <c r="F648" s="89" t="s">
        <v>2994</v>
      </c>
      <c r="G648" s="93" t="s">
        <v>2995</v>
      </c>
      <c r="H648" s="93" t="s">
        <v>2996</v>
      </c>
      <c r="I648" s="71">
        <v>303.0</v>
      </c>
      <c r="J648" s="71">
        <v>125.6</v>
      </c>
      <c r="K648" s="71"/>
      <c r="L648" s="72">
        <v>4.0</v>
      </c>
      <c r="M648" s="72">
        <v>1.0</v>
      </c>
      <c r="N648" s="301" t="s">
        <v>2591</v>
      </c>
      <c r="O648" s="283" t="s">
        <v>2443</v>
      </c>
      <c r="P648" s="284" t="s">
        <v>2425</v>
      </c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</row>
    <row r="649" ht="25.5" customHeight="1">
      <c r="A649" s="111">
        <v>23026.0</v>
      </c>
      <c r="B649" s="112"/>
      <c r="C649" s="113" t="s">
        <v>2997</v>
      </c>
      <c r="D649" s="114" t="s">
        <v>2993</v>
      </c>
      <c r="E649" s="115">
        <v>6.0</v>
      </c>
      <c r="F649" s="112" t="s">
        <v>2994</v>
      </c>
      <c r="G649" s="116" t="s">
        <v>2998</v>
      </c>
      <c r="H649" s="116" t="s">
        <v>2996</v>
      </c>
      <c r="I649" s="120"/>
      <c r="J649" s="101">
        <v>177.4</v>
      </c>
      <c r="K649" s="78"/>
      <c r="L649" s="79">
        <v>4.0</v>
      </c>
      <c r="M649" s="79">
        <v>1.0</v>
      </c>
      <c r="N649" s="302" t="s">
        <v>2591</v>
      </c>
      <c r="O649" s="277" t="s">
        <v>2443</v>
      </c>
      <c r="P649" s="278" t="s">
        <v>2425</v>
      </c>
      <c r="Q649" s="138"/>
      <c r="R649" s="138"/>
      <c r="S649" s="138"/>
      <c r="T649" s="138"/>
      <c r="U649" s="138"/>
      <c r="V649" s="138"/>
      <c r="W649" s="138"/>
      <c r="X649" s="138"/>
      <c r="Y649" s="138"/>
      <c r="Z649" s="138"/>
    </row>
    <row r="650" ht="25.5" customHeight="1">
      <c r="A650" s="88">
        <v>21140.0</v>
      </c>
      <c r="B650" s="89"/>
      <c r="C650" s="90" t="s">
        <v>2999</v>
      </c>
      <c r="D650" s="119" t="s">
        <v>3000</v>
      </c>
      <c r="E650" s="92">
        <v>4.0</v>
      </c>
      <c r="F650" s="89" t="s">
        <v>3001</v>
      </c>
      <c r="G650" s="93" t="s">
        <v>3002</v>
      </c>
      <c r="H650" s="93" t="s">
        <v>3003</v>
      </c>
      <c r="I650" s="71">
        <v>301.0</v>
      </c>
      <c r="J650" s="71">
        <v>137.0</v>
      </c>
      <c r="K650" s="71"/>
      <c r="L650" s="72">
        <v>1.0</v>
      </c>
      <c r="M650" s="72">
        <v>1.0</v>
      </c>
      <c r="N650" s="73" t="s">
        <v>3004</v>
      </c>
      <c r="O650" s="283" t="s">
        <v>2383</v>
      </c>
      <c r="P650" s="284" t="s">
        <v>3005</v>
      </c>
      <c r="Q650" s="138"/>
      <c r="R650" s="138"/>
      <c r="S650" s="138"/>
      <c r="T650" s="138"/>
      <c r="U650" s="138"/>
      <c r="V650" s="138"/>
      <c r="W650" s="138"/>
      <c r="X650" s="138"/>
      <c r="Y650" s="138"/>
      <c r="Z650" s="138"/>
    </row>
    <row r="651" ht="25.5" customHeight="1">
      <c r="A651" s="111">
        <v>23035.0</v>
      </c>
      <c r="B651" s="112"/>
      <c r="C651" s="113" t="s">
        <v>3006</v>
      </c>
      <c r="D651" s="114" t="s">
        <v>3000</v>
      </c>
      <c r="E651" s="115">
        <v>4.0</v>
      </c>
      <c r="F651" s="112" t="s">
        <v>3001</v>
      </c>
      <c r="G651" s="116" t="s">
        <v>3007</v>
      </c>
      <c r="H651" s="116" t="s">
        <v>3003</v>
      </c>
      <c r="I651" s="120"/>
      <c r="J651" s="101">
        <v>164.0</v>
      </c>
      <c r="K651" s="78"/>
      <c r="L651" s="79">
        <v>1.0</v>
      </c>
      <c r="M651" s="79">
        <v>1.0</v>
      </c>
      <c r="N651" s="80" t="s">
        <v>3004</v>
      </c>
      <c r="O651" s="277" t="s">
        <v>2383</v>
      </c>
      <c r="P651" s="278" t="s">
        <v>3005</v>
      </c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</row>
    <row r="652" ht="25.5" customHeight="1">
      <c r="A652" s="88">
        <v>21191.0</v>
      </c>
      <c r="B652" s="89"/>
      <c r="C652" s="90" t="s">
        <v>3008</v>
      </c>
      <c r="D652" s="119" t="s">
        <v>3009</v>
      </c>
      <c r="E652" s="92">
        <v>7.0</v>
      </c>
      <c r="F652" s="89" t="s">
        <v>3010</v>
      </c>
      <c r="G652" s="93" t="s">
        <v>3011</v>
      </c>
      <c r="H652" s="93" t="s">
        <v>3012</v>
      </c>
      <c r="I652" s="71">
        <v>1000.2</v>
      </c>
      <c r="J652" s="228">
        <v>169.1</v>
      </c>
      <c r="K652" s="228"/>
      <c r="L652" s="72">
        <v>1.0</v>
      </c>
      <c r="M652" s="72">
        <v>1.0</v>
      </c>
      <c r="N652" s="73" t="s">
        <v>3004</v>
      </c>
      <c r="O652" s="72" t="s">
        <v>157</v>
      </c>
      <c r="P652" s="74" t="s">
        <v>3013</v>
      </c>
      <c r="Q652" s="138"/>
      <c r="R652" s="138"/>
      <c r="S652" s="138"/>
      <c r="T652" s="138"/>
      <c r="U652" s="138"/>
      <c r="V652" s="138"/>
      <c r="W652" s="138"/>
      <c r="X652" s="138"/>
      <c r="Y652" s="138"/>
      <c r="Z652" s="138"/>
    </row>
    <row r="653" ht="25.5" customHeight="1">
      <c r="A653" s="145">
        <v>23072.0</v>
      </c>
      <c r="B653" s="146"/>
      <c r="C653" s="147" t="s">
        <v>3014</v>
      </c>
      <c r="D653" s="148" t="s">
        <v>3009</v>
      </c>
      <c r="E653" s="149">
        <v>7.0</v>
      </c>
      <c r="F653" s="146" t="s">
        <v>3010</v>
      </c>
      <c r="G653" s="150" t="s">
        <v>3015</v>
      </c>
      <c r="H653" s="150" t="s">
        <v>3012</v>
      </c>
      <c r="I653" s="78"/>
      <c r="J653" s="308">
        <v>535.4</v>
      </c>
      <c r="K653" s="270"/>
      <c r="L653" s="152">
        <v>1.0</v>
      </c>
      <c r="M653" s="152">
        <v>1.0</v>
      </c>
      <c r="N653" s="153" t="s">
        <v>3004</v>
      </c>
      <c r="O653" s="152" t="s">
        <v>157</v>
      </c>
      <c r="P653" s="154" t="s">
        <v>3013</v>
      </c>
      <c r="Q653" s="138"/>
      <c r="R653" s="138"/>
      <c r="S653" s="138"/>
      <c r="T653" s="138"/>
      <c r="U653" s="138"/>
      <c r="V653" s="138"/>
      <c r="W653" s="138"/>
      <c r="X653" s="138"/>
      <c r="Y653" s="138"/>
      <c r="Z653" s="138"/>
    </row>
    <row r="654" ht="25.5" customHeight="1">
      <c r="A654" s="105">
        <v>25009.0</v>
      </c>
      <c r="B654" s="106"/>
      <c r="C654" s="107" t="s">
        <v>3016</v>
      </c>
      <c r="D654" s="108" t="s">
        <v>3009</v>
      </c>
      <c r="E654" s="109">
        <v>7.0</v>
      </c>
      <c r="F654" s="106" t="s">
        <v>3010</v>
      </c>
      <c r="G654" s="110" t="s">
        <v>3017</v>
      </c>
      <c r="H654" s="110" t="s">
        <v>3018</v>
      </c>
      <c r="I654" s="78"/>
      <c r="J654" s="308">
        <v>211.8</v>
      </c>
      <c r="K654" s="270"/>
      <c r="L654" s="79">
        <v>1.0</v>
      </c>
      <c r="M654" s="79">
        <v>1.0</v>
      </c>
      <c r="N654" s="80" t="s">
        <v>3004</v>
      </c>
      <c r="O654" s="79" t="s">
        <v>157</v>
      </c>
      <c r="P654" s="81" t="s">
        <v>3013</v>
      </c>
      <c r="Q654" s="138"/>
      <c r="R654" s="138"/>
      <c r="S654" s="138"/>
      <c r="T654" s="138"/>
      <c r="U654" s="138"/>
      <c r="V654" s="138"/>
      <c r="W654" s="138"/>
      <c r="X654" s="138"/>
      <c r="Y654" s="138"/>
      <c r="Z654" s="138"/>
    </row>
    <row r="655" ht="25.5" customHeight="1">
      <c r="A655" s="95">
        <v>28068.0</v>
      </c>
      <c r="B655" s="96"/>
      <c r="C655" s="97" t="s">
        <v>3019</v>
      </c>
      <c r="D655" s="183" t="s">
        <v>3009</v>
      </c>
      <c r="E655" s="99">
        <v>7.0</v>
      </c>
      <c r="F655" s="96" t="s">
        <v>3010</v>
      </c>
      <c r="G655" s="100" t="s">
        <v>3020</v>
      </c>
      <c r="H655" s="100" t="s">
        <v>3012</v>
      </c>
      <c r="I655" s="120"/>
      <c r="J655" s="309">
        <v>83.9</v>
      </c>
      <c r="K655" s="270"/>
      <c r="L655" s="79">
        <v>1.0</v>
      </c>
      <c r="M655" s="79">
        <v>1.0</v>
      </c>
      <c r="N655" s="80" t="s">
        <v>3004</v>
      </c>
      <c r="O655" s="79" t="s">
        <v>157</v>
      </c>
      <c r="P655" s="81" t="s">
        <v>3013</v>
      </c>
      <c r="Q655" s="138"/>
      <c r="R655" s="138"/>
      <c r="S655" s="138"/>
      <c r="T655" s="138"/>
      <c r="U655" s="138"/>
      <c r="V655" s="138"/>
      <c r="W655" s="138"/>
      <c r="X655" s="138"/>
      <c r="Y655" s="138"/>
      <c r="Z655" s="138"/>
    </row>
    <row r="656" ht="25.5" customHeight="1">
      <c r="A656" s="105">
        <v>21213.0</v>
      </c>
      <c r="B656" s="106"/>
      <c r="C656" s="107" t="s">
        <v>3021</v>
      </c>
      <c r="D656" s="108" t="s">
        <v>3022</v>
      </c>
      <c r="E656" s="109">
        <v>4.0</v>
      </c>
      <c r="F656" s="106" t="s">
        <v>3023</v>
      </c>
      <c r="G656" s="110" t="s">
        <v>3024</v>
      </c>
      <c r="H656" s="110" t="s">
        <v>3025</v>
      </c>
      <c r="I656" s="71">
        <v>480.1</v>
      </c>
      <c r="J656" s="228">
        <v>126.6</v>
      </c>
      <c r="K656" s="228"/>
      <c r="L656" s="72">
        <v>1.0</v>
      </c>
      <c r="M656" s="72">
        <v>1.0</v>
      </c>
      <c r="N656" s="73" t="s">
        <v>373</v>
      </c>
      <c r="O656" s="72" t="s">
        <v>49</v>
      </c>
      <c r="P656" s="74" t="s">
        <v>3026</v>
      </c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</row>
    <row r="657" ht="25.5" customHeight="1">
      <c r="A657" s="145">
        <v>23090.0</v>
      </c>
      <c r="B657" s="146"/>
      <c r="C657" s="147" t="s">
        <v>3027</v>
      </c>
      <c r="D657" s="148" t="s">
        <v>3022</v>
      </c>
      <c r="E657" s="149">
        <v>4.0</v>
      </c>
      <c r="F657" s="146" t="s">
        <v>3023</v>
      </c>
      <c r="G657" s="150" t="s">
        <v>3028</v>
      </c>
      <c r="H657" s="150" t="s">
        <v>3025</v>
      </c>
      <c r="I657" s="78"/>
      <c r="J657" s="118">
        <v>266.0</v>
      </c>
      <c r="K657" s="78"/>
      <c r="L657" s="152">
        <v>1.0</v>
      </c>
      <c r="M657" s="152">
        <v>1.0</v>
      </c>
      <c r="N657" s="153" t="s">
        <v>373</v>
      </c>
      <c r="O657" s="152" t="s">
        <v>49</v>
      </c>
      <c r="P657" s="154" t="s">
        <v>3026</v>
      </c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</row>
    <row r="658" ht="25.5" customHeight="1">
      <c r="A658" s="95">
        <v>28098.0</v>
      </c>
      <c r="B658" s="181"/>
      <c r="C658" s="182" t="s">
        <v>3029</v>
      </c>
      <c r="D658" s="183" t="s">
        <v>3022</v>
      </c>
      <c r="E658" s="99">
        <v>4.0</v>
      </c>
      <c r="F658" s="181" t="s">
        <v>3023</v>
      </c>
      <c r="G658" s="184" t="s">
        <v>3030</v>
      </c>
      <c r="H658" s="100" t="s">
        <v>3025</v>
      </c>
      <c r="I658" s="120"/>
      <c r="J658" s="101">
        <v>87.5</v>
      </c>
      <c r="K658" s="78"/>
      <c r="L658" s="158">
        <v>1.0</v>
      </c>
      <c r="M658" s="158">
        <v>1.0</v>
      </c>
      <c r="N658" s="159" t="s">
        <v>373</v>
      </c>
      <c r="O658" s="158" t="s">
        <v>49</v>
      </c>
      <c r="P658" s="160" t="s">
        <v>3026</v>
      </c>
      <c r="Q658" s="138"/>
      <c r="R658" s="138"/>
      <c r="S658" s="138"/>
      <c r="T658" s="138"/>
      <c r="U658" s="138"/>
      <c r="V658" s="138"/>
      <c r="W658" s="138"/>
      <c r="X658" s="138"/>
      <c r="Y658" s="138"/>
      <c r="Z658" s="138"/>
    </row>
    <row r="659" ht="25.5" customHeight="1">
      <c r="A659" s="88">
        <v>21215.0</v>
      </c>
      <c r="B659" s="89"/>
      <c r="C659" s="90" t="s">
        <v>3031</v>
      </c>
      <c r="D659" s="119" t="s">
        <v>3032</v>
      </c>
      <c r="E659" s="92">
        <v>5.0</v>
      </c>
      <c r="F659" s="89" t="s">
        <v>3033</v>
      </c>
      <c r="G659" s="93" t="s">
        <v>3034</v>
      </c>
      <c r="H659" s="93" t="s">
        <v>3035</v>
      </c>
      <c r="I659" s="71">
        <v>309.0</v>
      </c>
      <c r="J659" s="228">
        <v>135.0</v>
      </c>
      <c r="K659" s="270"/>
      <c r="L659" s="72">
        <v>3.0</v>
      </c>
      <c r="M659" s="72">
        <v>3.0</v>
      </c>
      <c r="N659" s="73" t="s">
        <v>2210</v>
      </c>
      <c r="O659" s="72" t="s">
        <v>135</v>
      </c>
      <c r="P659" s="74" t="s">
        <v>199</v>
      </c>
      <c r="Q659" s="138"/>
      <c r="R659" s="138"/>
      <c r="S659" s="138"/>
      <c r="T659" s="138"/>
      <c r="U659" s="138"/>
      <c r="V659" s="138"/>
      <c r="W659" s="138"/>
      <c r="X659" s="138"/>
      <c r="Y659" s="138"/>
      <c r="Z659" s="138"/>
    </row>
    <row r="660" ht="25.5" customHeight="1">
      <c r="A660" s="111">
        <v>23093.0</v>
      </c>
      <c r="B660" s="112"/>
      <c r="C660" s="113" t="s">
        <v>3036</v>
      </c>
      <c r="D660" s="114" t="s">
        <v>3032</v>
      </c>
      <c r="E660" s="115">
        <v>5.0</v>
      </c>
      <c r="F660" s="112" t="s">
        <v>3033</v>
      </c>
      <c r="G660" s="116" t="s">
        <v>3037</v>
      </c>
      <c r="H660" s="116" t="s">
        <v>3035</v>
      </c>
      <c r="I660" s="120"/>
      <c r="J660" s="101">
        <v>174.0</v>
      </c>
      <c r="K660" s="78"/>
      <c r="L660" s="158">
        <v>3.0</v>
      </c>
      <c r="M660" s="158">
        <v>3.0</v>
      </c>
      <c r="N660" s="159" t="s">
        <v>2210</v>
      </c>
      <c r="O660" s="158" t="s">
        <v>135</v>
      </c>
      <c r="P660" s="160" t="s">
        <v>199</v>
      </c>
      <c r="Q660" s="138"/>
      <c r="R660" s="138"/>
      <c r="S660" s="138"/>
      <c r="T660" s="138"/>
      <c r="U660" s="138"/>
      <c r="V660" s="138"/>
      <c r="W660" s="138"/>
      <c r="X660" s="138"/>
      <c r="Y660" s="138"/>
      <c r="Z660" s="138"/>
    </row>
    <row r="661" ht="25.5" customHeight="1">
      <c r="A661" s="88">
        <v>21227.0</v>
      </c>
      <c r="B661" s="89"/>
      <c r="C661" s="90" t="s">
        <v>3038</v>
      </c>
      <c r="D661" s="119" t="s">
        <v>3039</v>
      </c>
      <c r="E661" s="92">
        <v>5.0</v>
      </c>
      <c r="F661" s="89" t="s">
        <v>3040</v>
      </c>
      <c r="G661" s="93" t="s">
        <v>3041</v>
      </c>
      <c r="H661" s="93" t="s">
        <v>3042</v>
      </c>
      <c r="I661" s="71">
        <v>498.0</v>
      </c>
      <c r="J661" s="228">
        <v>97.1</v>
      </c>
      <c r="K661" s="270"/>
      <c r="L661" s="72">
        <v>3.0</v>
      </c>
      <c r="M661" s="72">
        <v>1.0</v>
      </c>
      <c r="N661" s="73" t="s">
        <v>114</v>
      </c>
      <c r="O661" s="72" t="s">
        <v>49</v>
      </c>
      <c r="P661" s="74" t="s">
        <v>3043</v>
      </c>
      <c r="Q661" s="138"/>
      <c r="R661" s="138"/>
      <c r="S661" s="138"/>
      <c r="T661" s="138"/>
      <c r="U661" s="138"/>
      <c r="V661" s="138"/>
      <c r="W661" s="138"/>
      <c r="X661" s="138"/>
      <c r="Y661" s="138"/>
      <c r="Z661" s="138"/>
    </row>
    <row r="662" ht="25.5" customHeight="1">
      <c r="A662" s="145">
        <v>23103.0</v>
      </c>
      <c r="B662" s="146"/>
      <c r="C662" s="147" t="s">
        <v>3044</v>
      </c>
      <c r="D662" s="148" t="s">
        <v>3039</v>
      </c>
      <c r="E662" s="149">
        <v>5.0</v>
      </c>
      <c r="F662" s="146" t="s">
        <v>3040</v>
      </c>
      <c r="G662" s="150" t="s">
        <v>3045</v>
      </c>
      <c r="H662" s="150" t="s">
        <v>3042</v>
      </c>
      <c r="I662" s="78"/>
      <c r="J662" s="118">
        <v>336.8</v>
      </c>
      <c r="K662" s="78"/>
      <c r="L662" s="79">
        <v>3.0</v>
      </c>
      <c r="M662" s="79">
        <v>1.0</v>
      </c>
      <c r="N662" s="80" t="s">
        <v>114</v>
      </c>
      <c r="O662" s="79" t="s">
        <v>49</v>
      </c>
      <c r="P662" s="81" t="s">
        <v>3043</v>
      </c>
      <c r="Q662" s="138"/>
      <c r="R662" s="138"/>
      <c r="S662" s="138"/>
      <c r="T662" s="138"/>
      <c r="U662" s="138"/>
      <c r="V662" s="138"/>
      <c r="W662" s="138"/>
      <c r="X662" s="138"/>
      <c r="Y662" s="138"/>
      <c r="Z662" s="138"/>
    </row>
    <row r="663" ht="25.5" customHeight="1">
      <c r="A663" s="95">
        <v>28094.0</v>
      </c>
      <c r="B663" s="181"/>
      <c r="C663" s="182" t="s">
        <v>3046</v>
      </c>
      <c r="D663" s="183" t="s">
        <v>3039</v>
      </c>
      <c r="E663" s="99">
        <v>5.0</v>
      </c>
      <c r="F663" s="181" t="s">
        <v>3047</v>
      </c>
      <c r="G663" s="184" t="s">
        <v>3041</v>
      </c>
      <c r="H663" s="100" t="s">
        <v>3042</v>
      </c>
      <c r="I663" s="120"/>
      <c r="J663" s="101">
        <v>64.1</v>
      </c>
      <c r="K663" s="78"/>
      <c r="L663" s="79">
        <v>3.0</v>
      </c>
      <c r="M663" s="79">
        <v>1.0</v>
      </c>
      <c r="N663" s="80" t="s">
        <v>114</v>
      </c>
      <c r="O663" s="79" t="s">
        <v>49</v>
      </c>
      <c r="P663" s="81" t="s">
        <v>3043</v>
      </c>
      <c r="Q663" s="138"/>
      <c r="R663" s="138"/>
      <c r="S663" s="138"/>
      <c r="T663" s="138"/>
      <c r="U663" s="138"/>
      <c r="V663" s="138"/>
      <c r="W663" s="138"/>
      <c r="X663" s="138"/>
      <c r="Y663" s="138"/>
      <c r="Z663" s="138"/>
    </row>
    <row r="664" ht="25.5" customHeight="1">
      <c r="A664" s="88">
        <v>21243.0</v>
      </c>
      <c r="B664" s="89"/>
      <c r="C664" s="90" t="s">
        <v>3048</v>
      </c>
      <c r="D664" s="119" t="s">
        <v>3049</v>
      </c>
      <c r="E664" s="92">
        <v>1.0</v>
      </c>
      <c r="F664" s="89" t="s">
        <v>3050</v>
      </c>
      <c r="G664" s="93" t="s">
        <v>3051</v>
      </c>
      <c r="H664" s="93" t="s">
        <v>3052</v>
      </c>
      <c r="I664" s="71">
        <v>290.0</v>
      </c>
      <c r="J664" s="228">
        <v>104.0</v>
      </c>
      <c r="K664" s="228"/>
      <c r="L664" s="72">
        <v>2.0</v>
      </c>
      <c r="M664" s="72">
        <v>1.0</v>
      </c>
      <c r="N664" s="73" t="s">
        <v>3053</v>
      </c>
      <c r="O664" s="72" t="s">
        <v>172</v>
      </c>
      <c r="P664" s="74" t="s">
        <v>1793</v>
      </c>
      <c r="Q664" s="138"/>
      <c r="R664" s="138"/>
      <c r="S664" s="138"/>
      <c r="T664" s="138"/>
      <c r="U664" s="138"/>
      <c r="V664" s="138"/>
      <c r="W664" s="138"/>
      <c r="X664" s="138"/>
      <c r="Y664" s="138"/>
      <c r="Z664" s="138"/>
    </row>
    <row r="665" ht="25.5" customHeight="1">
      <c r="A665" s="111">
        <v>23122.0</v>
      </c>
      <c r="B665" s="112"/>
      <c r="C665" s="113" t="s">
        <v>3054</v>
      </c>
      <c r="D665" s="114" t="s">
        <v>3049</v>
      </c>
      <c r="E665" s="115">
        <v>1.0</v>
      </c>
      <c r="F665" s="112" t="s">
        <v>3050</v>
      </c>
      <c r="G665" s="116" t="s">
        <v>3055</v>
      </c>
      <c r="H665" s="116" t="s">
        <v>3052</v>
      </c>
      <c r="I665" s="120"/>
      <c r="J665" s="101">
        <v>186.0</v>
      </c>
      <c r="K665" s="78"/>
      <c r="L665" s="79">
        <v>2.0</v>
      </c>
      <c r="M665" s="79">
        <v>1.0</v>
      </c>
      <c r="N665" s="80" t="s">
        <v>3053</v>
      </c>
      <c r="O665" s="79" t="s">
        <v>172</v>
      </c>
      <c r="P665" s="81" t="s">
        <v>1793</v>
      </c>
      <c r="Q665" s="138"/>
      <c r="R665" s="138"/>
      <c r="S665" s="138"/>
      <c r="T665" s="138"/>
      <c r="U665" s="138"/>
      <c r="V665" s="138"/>
      <c r="W665" s="138"/>
      <c r="X665" s="138"/>
      <c r="Y665" s="138"/>
      <c r="Z665" s="138"/>
    </row>
    <row r="666" ht="25.5" customHeight="1">
      <c r="A666" s="88">
        <v>21259.0</v>
      </c>
      <c r="B666" s="89"/>
      <c r="C666" s="90" t="s">
        <v>3056</v>
      </c>
      <c r="D666" s="119" t="s">
        <v>3057</v>
      </c>
      <c r="E666" s="92">
        <v>2.0</v>
      </c>
      <c r="F666" s="89" t="s">
        <v>3058</v>
      </c>
      <c r="G666" s="93" t="s">
        <v>3059</v>
      </c>
      <c r="H666" s="93" t="s">
        <v>3060</v>
      </c>
      <c r="I666" s="71">
        <v>413.0</v>
      </c>
      <c r="J666" s="228">
        <v>112.0</v>
      </c>
      <c r="K666" s="228"/>
      <c r="L666" s="72">
        <v>1.0</v>
      </c>
      <c r="M666" s="72">
        <v>1.0</v>
      </c>
      <c r="N666" s="73" t="s">
        <v>889</v>
      </c>
      <c r="O666" s="72" t="s">
        <v>172</v>
      </c>
      <c r="P666" s="74" t="s">
        <v>479</v>
      </c>
      <c r="Q666" s="138"/>
      <c r="R666" s="138"/>
      <c r="S666" s="138"/>
      <c r="T666" s="138"/>
      <c r="U666" s="138"/>
      <c r="V666" s="138"/>
      <c r="W666" s="138"/>
      <c r="X666" s="138"/>
      <c r="Y666" s="138"/>
      <c r="Z666" s="138"/>
    </row>
    <row r="667" ht="25.5" customHeight="1">
      <c r="A667" s="111">
        <v>23140.0</v>
      </c>
      <c r="B667" s="112"/>
      <c r="C667" s="113" t="s">
        <v>3061</v>
      </c>
      <c r="D667" s="114" t="s">
        <v>3057</v>
      </c>
      <c r="E667" s="115">
        <v>2.0</v>
      </c>
      <c r="F667" s="112" t="s">
        <v>3058</v>
      </c>
      <c r="G667" s="116" t="s">
        <v>3062</v>
      </c>
      <c r="H667" s="116" t="s">
        <v>3060</v>
      </c>
      <c r="I667" s="120"/>
      <c r="J667" s="101">
        <v>301.0</v>
      </c>
      <c r="K667" s="78"/>
      <c r="L667" s="79">
        <v>1.0</v>
      </c>
      <c r="M667" s="79">
        <v>1.0</v>
      </c>
      <c r="N667" s="80" t="s">
        <v>889</v>
      </c>
      <c r="O667" s="79" t="s">
        <v>172</v>
      </c>
      <c r="P667" s="81" t="s">
        <v>479</v>
      </c>
      <c r="Q667" s="138"/>
      <c r="R667" s="138"/>
      <c r="S667" s="138"/>
      <c r="T667" s="138"/>
      <c r="U667" s="138"/>
      <c r="V667" s="138"/>
      <c r="W667" s="138"/>
      <c r="X667" s="138"/>
      <c r="Y667" s="138"/>
      <c r="Z667" s="138"/>
    </row>
    <row r="668" ht="25.5" customHeight="1">
      <c r="A668" s="88">
        <v>21260.0</v>
      </c>
      <c r="B668" s="89"/>
      <c r="C668" s="90" t="s">
        <v>3063</v>
      </c>
      <c r="D668" s="119" t="s">
        <v>1885</v>
      </c>
      <c r="E668" s="92">
        <v>1.0</v>
      </c>
      <c r="F668" s="89" t="s">
        <v>1886</v>
      </c>
      <c r="G668" s="93" t="s">
        <v>3064</v>
      </c>
      <c r="H668" s="93" t="s">
        <v>3065</v>
      </c>
      <c r="I668" s="71">
        <v>408.0</v>
      </c>
      <c r="J668" s="228">
        <v>95.0</v>
      </c>
      <c r="K668" s="228"/>
      <c r="L668" s="72">
        <v>3.0</v>
      </c>
      <c r="M668" s="72">
        <v>1.0</v>
      </c>
      <c r="N668" s="73" t="s">
        <v>65</v>
      </c>
      <c r="O668" s="72" t="s">
        <v>3066</v>
      </c>
      <c r="P668" s="74" t="s">
        <v>3067</v>
      </c>
      <c r="Q668" s="138"/>
      <c r="R668" s="138"/>
      <c r="S668" s="138"/>
      <c r="T668" s="138"/>
      <c r="U668" s="138"/>
      <c r="V668" s="138"/>
      <c r="W668" s="138"/>
      <c r="X668" s="138"/>
      <c r="Y668" s="138"/>
      <c r="Z668" s="138"/>
    </row>
    <row r="669" ht="25.5" customHeight="1">
      <c r="A669" s="111">
        <v>23142.0</v>
      </c>
      <c r="B669" s="112"/>
      <c r="C669" s="113" t="s">
        <v>3068</v>
      </c>
      <c r="D669" s="114" t="s">
        <v>1885</v>
      </c>
      <c r="E669" s="115">
        <v>1.0</v>
      </c>
      <c r="F669" s="112" t="s">
        <v>1886</v>
      </c>
      <c r="G669" s="116" t="s">
        <v>3069</v>
      </c>
      <c r="H669" s="116" t="s">
        <v>3065</v>
      </c>
      <c r="I669" s="120"/>
      <c r="J669" s="101">
        <v>313.0</v>
      </c>
      <c r="K669" s="78"/>
      <c r="L669" s="79">
        <v>3.0</v>
      </c>
      <c r="M669" s="79">
        <v>1.0</v>
      </c>
      <c r="N669" s="80" t="s">
        <v>65</v>
      </c>
      <c r="O669" s="79" t="s">
        <v>3066</v>
      </c>
      <c r="P669" s="81" t="s">
        <v>3067</v>
      </c>
      <c r="Q669" s="138"/>
      <c r="R669" s="138"/>
      <c r="S669" s="138"/>
      <c r="T669" s="138"/>
      <c r="U669" s="138"/>
      <c r="V669" s="138"/>
      <c r="W669" s="138"/>
      <c r="X669" s="138"/>
      <c r="Y669" s="138"/>
      <c r="Z669" s="138"/>
    </row>
    <row r="670" ht="25.5" customHeight="1">
      <c r="A670" s="88">
        <v>21266.0</v>
      </c>
      <c r="B670" s="89"/>
      <c r="C670" s="90" t="s">
        <v>3070</v>
      </c>
      <c r="D670" s="119" t="s">
        <v>3071</v>
      </c>
      <c r="E670" s="92">
        <v>2.0</v>
      </c>
      <c r="F670" s="89" t="s">
        <v>3072</v>
      </c>
      <c r="G670" s="93" t="s">
        <v>3073</v>
      </c>
      <c r="H670" s="93" t="s">
        <v>3074</v>
      </c>
      <c r="I670" s="71">
        <v>293.7</v>
      </c>
      <c r="J670" s="228">
        <v>74.0</v>
      </c>
      <c r="K670" s="228"/>
      <c r="L670" s="72">
        <v>1.0</v>
      </c>
      <c r="M670" s="72">
        <v>1.0</v>
      </c>
      <c r="N670" s="73" t="s">
        <v>3075</v>
      </c>
      <c r="O670" s="72" t="s">
        <v>536</v>
      </c>
      <c r="P670" s="74" t="s">
        <v>3076</v>
      </c>
      <c r="Q670" s="138"/>
      <c r="R670" s="138"/>
      <c r="S670" s="138"/>
      <c r="T670" s="138"/>
      <c r="U670" s="138"/>
      <c r="V670" s="138"/>
      <c r="W670" s="138"/>
      <c r="X670" s="138"/>
      <c r="Y670" s="138"/>
      <c r="Z670" s="138"/>
    </row>
    <row r="671" ht="25.5" customHeight="1">
      <c r="A671" s="111">
        <v>23147.0</v>
      </c>
      <c r="B671" s="112"/>
      <c r="C671" s="113" t="s">
        <v>3077</v>
      </c>
      <c r="D671" s="114" t="s">
        <v>3071</v>
      </c>
      <c r="E671" s="115">
        <v>2.0</v>
      </c>
      <c r="F671" s="112" t="s">
        <v>3072</v>
      </c>
      <c r="G671" s="116" t="s">
        <v>3078</v>
      </c>
      <c r="H671" s="116" t="s">
        <v>3074</v>
      </c>
      <c r="I671" s="120"/>
      <c r="J671" s="101">
        <v>219.7</v>
      </c>
      <c r="K671" s="78"/>
      <c r="L671" s="79">
        <v>1.0</v>
      </c>
      <c r="M671" s="79">
        <v>1.0</v>
      </c>
      <c r="N671" s="80" t="s">
        <v>3075</v>
      </c>
      <c r="O671" s="79" t="s">
        <v>536</v>
      </c>
      <c r="P671" s="81" t="s">
        <v>3076</v>
      </c>
      <c r="Q671" s="138"/>
      <c r="R671" s="138"/>
      <c r="S671" s="138"/>
      <c r="T671" s="138"/>
      <c r="U671" s="138"/>
      <c r="V671" s="138"/>
      <c r="W671" s="138"/>
      <c r="X671" s="138"/>
      <c r="Y671" s="138"/>
      <c r="Z671" s="138"/>
    </row>
    <row r="672" ht="25.5" customHeight="1">
      <c r="A672" s="88">
        <v>21270.0</v>
      </c>
      <c r="B672" s="89"/>
      <c r="C672" s="90" t="s">
        <v>3079</v>
      </c>
      <c r="D672" s="119" t="s">
        <v>3080</v>
      </c>
      <c r="E672" s="92">
        <v>3.0</v>
      </c>
      <c r="F672" s="89" t="s">
        <v>3081</v>
      </c>
      <c r="G672" s="93" t="s">
        <v>3082</v>
      </c>
      <c r="H672" s="93" t="s">
        <v>3083</v>
      </c>
      <c r="I672" s="71">
        <v>296.1</v>
      </c>
      <c r="J672" s="228">
        <v>76.2</v>
      </c>
      <c r="K672" s="228"/>
      <c r="L672" s="72">
        <v>1.0</v>
      </c>
      <c r="M672" s="72">
        <v>1.0</v>
      </c>
      <c r="N672" s="73" t="s">
        <v>3084</v>
      </c>
      <c r="O672" s="72" t="s">
        <v>149</v>
      </c>
      <c r="P672" s="74" t="s">
        <v>3085</v>
      </c>
      <c r="Q672" s="138"/>
      <c r="R672" s="138"/>
      <c r="S672" s="138"/>
      <c r="T672" s="138"/>
      <c r="U672" s="138"/>
      <c r="V672" s="138"/>
      <c r="W672" s="138"/>
      <c r="X672" s="138"/>
      <c r="Y672" s="138"/>
      <c r="Z672" s="138"/>
    </row>
    <row r="673" ht="25.5" customHeight="1">
      <c r="A673" s="145">
        <v>23152.0</v>
      </c>
      <c r="B673" s="146"/>
      <c r="C673" s="147" t="s">
        <v>3086</v>
      </c>
      <c r="D673" s="148" t="s">
        <v>3080</v>
      </c>
      <c r="E673" s="149">
        <v>3.0</v>
      </c>
      <c r="F673" s="146" t="s">
        <v>3081</v>
      </c>
      <c r="G673" s="150" t="s">
        <v>3082</v>
      </c>
      <c r="H673" s="150" t="s">
        <v>3083</v>
      </c>
      <c r="I673" s="78"/>
      <c r="J673" s="118">
        <v>186.7</v>
      </c>
      <c r="K673" s="78"/>
      <c r="L673" s="158">
        <v>1.0</v>
      </c>
      <c r="M673" s="158">
        <v>1.0</v>
      </c>
      <c r="N673" s="159" t="s">
        <v>3084</v>
      </c>
      <c r="O673" s="158" t="s">
        <v>149</v>
      </c>
      <c r="P673" s="160" t="s">
        <v>3085</v>
      </c>
      <c r="Q673" s="138"/>
      <c r="R673" s="138"/>
      <c r="S673" s="138"/>
      <c r="T673" s="138"/>
      <c r="U673" s="138"/>
      <c r="V673" s="138"/>
      <c r="W673" s="138"/>
      <c r="X673" s="138"/>
      <c r="Y673" s="138"/>
      <c r="Z673" s="138"/>
    </row>
    <row r="674" ht="25.5" customHeight="1">
      <c r="A674" s="95">
        <v>28028.0</v>
      </c>
      <c r="B674" s="181"/>
      <c r="C674" s="182" t="s">
        <v>3087</v>
      </c>
      <c r="D674" s="183" t="s">
        <v>3080</v>
      </c>
      <c r="E674" s="99">
        <v>3.0</v>
      </c>
      <c r="F674" s="181" t="s">
        <v>3081</v>
      </c>
      <c r="G674" s="184" t="s">
        <v>3082</v>
      </c>
      <c r="H674" s="100" t="s">
        <v>3083</v>
      </c>
      <c r="I674" s="120"/>
      <c r="J674" s="101">
        <v>33.2</v>
      </c>
      <c r="K674" s="78"/>
      <c r="L674" s="102">
        <v>1.0</v>
      </c>
      <c r="M674" s="102">
        <v>1.0</v>
      </c>
      <c r="N674" s="103" t="s">
        <v>3084</v>
      </c>
      <c r="O674" s="102" t="s">
        <v>149</v>
      </c>
      <c r="P674" s="104" t="s">
        <v>3085</v>
      </c>
      <c r="Q674" s="138"/>
      <c r="R674" s="138"/>
      <c r="S674" s="138"/>
      <c r="T674" s="138"/>
      <c r="U674" s="138"/>
      <c r="V674" s="138"/>
      <c r="W674" s="138"/>
      <c r="X674" s="138"/>
      <c r="Y674" s="138"/>
      <c r="Z674" s="138"/>
    </row>
    <row r="675" ht="25.5" customHeight="1">
      <c r="A675" s="88">
        <v>21278.0</v>
      </c>
      <c r="B675" s="89"/>
      <c r="C675" s="90" t="s">
        <v>3088</v>
      </c>
      <c r="D675" s="119" t="s">
        <v>3089</v>
      </c>
      <c r="E675" s="92">
        <v>1.0</v>
      </c>
      <c r="F675" s="89" t="s">
        <v>3090</v>
      </c>
      <c r="G675" s="93" t="s">
        <v>3091</v>
      </c>
      <c r="H675" s="93" t="s">
        <v>3092</v>
      </c>
      <c r="I675" s="71">
        <v>380.3</v>
      </c>
      <c r="J675" s="228">
        <v>84.5</v>
      </c>
      <c r="K675" s="270"/>
      <c r="L675" s="72">
        <v>3.0</v>
      </c>
      <c r="M675" s="72">
        <v>4.0</v>
      </c>
      <c r="N675" s="73" t="s">
        <v>498</v>
      </c>
      <c r="O675" s="72" t="s">
        <v>3093</v>
      </c>
      <c r="P675" s="74" t="s">
        <v>3094</v>
      </c>
      <c r="Q675" s="138"/>
      <c r="R675" s="138"/>
      <c r="S675" s="138"/>
      <c r="T675" s="138"/>
      <c r="U675" s="138"/>
      <c r="V675" s="138"/>
      <c r="W675" s="138"/>
      <c r="X675" s="138"/>
      <c r="Y675" s="138"/>
      <c r="Z675" s="138"/>
    </row>
    <row r="676" ht="25.5" customHeight="1">
      <c r="A676" s="145">
        <v>23159.0</v>
      </c>
      <c r="B676" s="146"/>
      <c r="C676" s="147" t="s">
        <v>3095</v>
      </c>
      <c r="D676" s="148" t="s">
        <v>3089</v>
      </c>
      <c r="E676" s="149">
        <v>1.0</v>
      </c>
      <c r="F676" s="146" t="s">
        <v>3090</v>
      </c>
      <c r="G676" s="150" t="s">
        <v>3091</v>
      </c>
      <c r="H676" s="150" t="s">
        <v>3092</v>
      </c>
      <c r="I676" s="78"/>
      <c r="J676" s="118">
        <v>230.6</v>
      </c>
      <c r="K676" s="78"/>
      <c r="L676" s="79">
        <v>3.0</v>
      </c>
      <c r="M676" s="79">
        <v>4.0</v>
      </c>
      <c r="N676" s="80" t="s">
        <v>498</v>
      </c>
      <c r="O676" s="79" t="s">
        <v>3093</v>
      </c>
      <c r="P676" s="81" t="s">
        <v>3094</v>
      </c>
      <c r="Q676" s="138"/>
      <c r="R676" s="138"/>
      <c r="S676" s="138"/>
      <c r="T676" s="138"/>
      <c r="U676" s="138"/>
      <c r="V676" s="138"/>
      <c r="W676" s="138"/>
      <c r="X676" s="138"/>
      <c r="Y676" s="138"/>
      <c r="Z676" s="138"/>
    </row>
    <row r="677" ht="25.5" customHeight="1">
      <c r="A677" s="95">
        <v>28034.0</v>
      </c>
      <c r="B677" s="181"/>
      <c r="C677" s="182" t="s">
        <v>3096</v>
      </c>
      <c r="D677" s="183" t="s">
        <v>3089</v>
      </c>
      <c r="E677" s="99">
        <v>1.0</v>
      </c>
      <c r="F677" s="181" t="s">
        <v>3090</v>
      </c>
      <c r="G677" s="184" t="s">
        <v>3091</v>
      </c>
      <c r="H677" s="100" t="s">
        <v>3092</v>
      </c>
      <c r="I677" s="120"/>
      <c r="J677" s="101">
        <v>65.2</v>
      </c>
      <c r="K677" s="78"/>
      <c r="L677" s="79">
        <v>3.0</v>
      </c>
      <c r="M677" s="79">
        <v>4.0</v>
      </c>
      <c r="N677" s="80" t="s">
        <v>498</v>
      </c>
      <c r="O677" s="79" t="s">
        <v>3093</v>
      </c>
      <c r="P677" s="81" t="s">
        <v>3094</v>
      </c>
      <c r="Q677" s="138"/>
      <c r="R677" s="138"/>
      <c r="S677" s="138"/>
      <c r="T677" s="138"/>
      <c r="U677" s="138"/>
      <c r="V677" s="138"/>
      <c r="W677" s="138"/>
      <c r="X677" s="138"/>
      <c r="Y677" s="138"/>
      <c r="Z677" s="138"/>
    </row>
    <row r="678" ht="25.5" customHeight="1">
      <c r="A678" s="88">
        <v>21311.0</v>
      </c>
      <c r="B678" s="89"/>
      <c r="C678" s="90" t="s">
        <v>3097</v>
      </c>
      <c r="D678" s="119" t="s">
        <v>1896</v>
      </c>
      <c r="E678" s="92">
        <v>1.0</v>
      </c>
      <c r="F678" s="89" t="s">
        <v>1897</v>
      </c>
      <c r="G678" s="93" t="s">
        <v>3098</v>
      </c>
      <c r="H678" s="93" t="s">
        <v>3099</v>
      </c>
      <c r="I678" s="71">
        <v>342.0</v>
      </c>
      <c r="J678" s="228">
        <v>98.0</v>
      </c>
      <c r="K678" s="228"/>
      <c r="L678" s="72">
        <v>1.0</v>
      </c>
      <c r="M678" s="72">
        <v>1.0</v>
      </c>
      <c r="N678" s="73" t="s">
        <v>3100</v>
      </c>
      <c r="O678" s="72" t="s">
        <v>855</v>
      </c>
      <c r="P678" s="74" t="s">
        <v>3101</v>
      </c>
      <c r="Q678" s="138"/>
      <c r="R678" s="138"/>
      <c r="S678" s="138"/>
      <c r="T678" s="138"/>
      <c r="U678" s="138"/>
      <c r="V678" s="138"/>
      <c r="W678" s="138"/>
      <c r="X678" s="138"/>
      <c r="Y678" s="138"/>
      <c r="Z678" s="138"/>
    </row>
    <row r="679" ht="25.5" customHeight="1">
      <c r="A679" s="111">
        <v>23196.0</v>
      </c>
      <c r="B679" s="112"/>
      <c r="C679" s="113" t="s">
        <v>3102</v>
      </c>
      <c r="D679" s="114" t="s">
        <v>1896</v>
      </c>
      <c r="E679" s="115">
        <v>1.0</v>
      </c>
      <c r="F679" s="112" t="s">
        <v>1897</v>
      </c>
      <c r="G679" s="116" t="s">
        <v>3098</v>
      </c>
      <c r="H679" s="116" t="s">
        <v>3099</v>
      </c>
      <c r="I679" s="120"/>
      <c r="J679" s="101">
        <v>244.0</v>
      </c>
      <c r="K679" s="78"/>
      <c r="L679" s="79">
        <v>1.0</v>
      </c>
      <c r="M679" s="79">
        <v>1.0</v>
      </c>
      <c r="N679" s="80" t="s">
        <v>3100</v>
      </c>
      <c r="O679" s="79" t="s">
        <v>855</v>
      </c>
      <c r="P679" s="81" t="s">
        <v>3101</v>
      </c>
      <c r="Q679" s="138"/>
      <c r="R679" s="138"/>
      <c r="S679" s="138"/>
      <c r="T679" s="138"/>
      <c r="U679" s="138"/>
      <c r="V679" s="138"/>
      <c r="W679" s="138"/>
      <c r="X679" s="138"/>
      <c r="Y679" s="138"/>
      <c r="Z679" s="138"/>
    </row>
    <row r="680" ht="25.5" customHeight="1">
      <c r="A680" s="88">
        <v>21329.0</v>
      </c>
      <c r="B680" s="89"/>
      <c r="C680" s="90" t="s">
        <v>3103</v>
      </c>
      <c r="D680" s="119" t="s">
        <v>3104</v>
      </c>
      <c r="E680" s="92">
        <v>3.0</v>
      </c>
      <c r="F680" s="89" t="s">
        <v>3105</v>
      </c>
      <c r="G680" s="93" t="s">
        <v>3106</v>
      </c>
      <c r="H680" s="93" t="s">
        <v>3107</v>
      </c>
      <c r="I680" s="71">
        <v>498.3</v>
      </c>
      <c r="J680" s="228">
        <v>92.5</v>
      </c>
      <c r="K680" s="228"/>
      <c r="L680" s="72">
        <v>5.0</v>
      </c>
      <c r="M680" s="72">
        <v>1.0</v>
      </c>
      <c r="N680" s="73" t="s">
        <v>3108</v>
      </c>
      <c r="O680" s="72" t="s">
        <v>3094</v>
      </c>
      <c r="P680" s="74" t="s">
        <v>3109</v>
      </c>
      <c r="Q680" s="138"/>
      <c r="R680" s="138"/>
      <c r="S680" s="138"/>
      <c r="T680" s="138"/>
      <c r="U680" s="138"/>
      <c r="V680" s="138"/>
      <c r="W680" s="138"/>
      <c r="X680" s="138"/>
      <c r="Y680" s="138"/>
      <c r="Z680" s="138"/>
    </row>
    <row r="681" ht="25.5" customHeight="1">
      <c r="A681" s="145">
        <v>23224.0</v>
      </c>
      <c r="B681" s="146"/>
      <c r="C681" s="147" t="s">
        <v>3110</v>
      </c>
      <c r="D681" s="148" t="s">
        <v>3104</v>
      </c>
      <c r="E681" s="149">
        <v>3.0</v>
      </c>
      <c r="F681" s="146" t="s">
        <v>3105</v>
      </c>
      <c r="G681" s="150" t="s">
        <v>3106</v>
      </c>
      <c r="H681" s="150" t="s">
        <v>3107</v>
      </c>
      <c r="I681" s="78"/>
      <c r="J681" s="118">
        <v>337.8</v>
      </c>
      <c r="K681" s="78"/>
      <c r="L681" s="158">
        <v>5.0</v>
      </c>
      <c r="M681" s="158">
        <v>1.0</v>
      </c>
      <c r="N681" s="159" t="s">
        <v>3108</v>
      </c>
      <c r="O681" s="158" t="s">
        <v>3094</v>
      </c>
      <c r="P681" s="160" t="s">
        <v>3109</v>
      </c>
      <c r="Q681" s="138"/>
      <c r="R681" s="138"/>
      <c r="S681" s="138"/>
      <c r="T681" s="138"/>
      <c r="U681" s="138"/>
      <c r="V681" s="138"/>
      <c r="W681" s="138"/>
      <c r="X681" s="138"/>
      <c r="Y681" s="138"/>
      <c r="Z681" s="138"/>
    </row>
    <row r="682" ht="25.5" customHeight="1">
      <c r="A682" s="95">
        <v>28015.0</v>
      </c>
      <c r="B682" s="181"/>
      <c r="C682" s="182" t="s">
        <v>3111</v>
      </c>
      <c r="D682" s="183" t="s">
        <v>3104</v>
      </c>
      <c r="E682" s="99">
        <v>3.0</v>
      </c>
      <c r="F682" s="181" t="s">
        <v>3105</v>
      </c>
      <c r="G682" s="184" t="s">
        <v>3106</v>
      </c>
      <c r="H682" s="100" t="s">
        <v>3107</v>
      </c>
      <c r="I682" s="120"/>
      <c r="J682" s="101">
        <v>68.0</v>
      </c>
      <c r="K682" s="78"/>
      <c r="L682" s="102">
        <v>5.0</v>
      </c>
      <c r="M682" s="102">
        <v>1.0</v>
      </c>
      <c r="N682" s="103" t="s">
        <v>3108</v>
      </c>
      <c r="O682" s="102" t="s">
        <v>3094</v>
      </c>
      <c r="P682" s="104" t="s">
        <v>3109</v>
      </c>
      <c r="Q682" s="138"/>
      <c r="R682" s="138"/>
      <c r="S682" s="138"/>
      <c r="T682" s="138"/>
      <c r="U682" s="138"/>
      <c r="V682" s="138"/>
      <c r="W682" s="138"/>
      <c r="X682" s="138"/>
      <c r="Y682" s="138"/>
      <c r="Z682" s="138"/>
    </row>
    <row r="683" ht="25.5" customHeight="1">
      <c r="A683" s="88">
        <v>21332.0</v>
      </c>
      <c r="B683" s="89"/>
      <c r="C683" s="90" t="s">
        <v>3112</v>
      </c>
      <c r="D683" s="119" t="s">
        <v>3113</v>
      </c>
      <c r="E683" s="92">
        <v>4.0</v>
      </c>
      <c r="F683" s="89" t="s">
        <v>3114</v>
      </c>
      <c r="G683" s="93" t="s">
        <v>3115</v>
      </c>
      <c r="H683" s="93" t="s">
        <v>3116</v>
      </c>
      <c r="I683" s="71">
        <v>394.2</v>
      </c>
      <c r="J683" s="71">
        <v>136.1</v>
      </c>
      <c r="K683" s="78"/>
      <c r="L683" s="158">
        <v>3.0</v>
      </c>
      <c r="M683" s="158">
        <v>1.0</v>
      </c>
      <c r="N683" s="159" t="s">
        <v>3117</v>
      </c>
      <c r="O683" s="158" t="s">
        <v>107</v>
      </c>
      <c r="P683" s="160" t="s">
        <v>3118</v>
      </c>
      <c r="Q683" s="138"/>
      <c r="R683" s="138"/>
      <c r="S683" s="138"/>
      <c r="T683" s="138"/>
      <c r="U683" s="138"/>
      <c r="V683" s="138"/>
      <c r="W683" s="138"/>
      <c r="X683" s="138"/>
      <c r="Y683" s="138"/>
      <c r="Z683" s="138"/>
    </row>
    <row r="684" ht="25.5" customHeight="1">
      <c r="A684" s="111">
        <v>23229.0</v>
      </c>
      <c r="B684" s="112"/>
      <c r="C684" s="113" t="s">
        <v>3119</v>
      </c>
      <c r="D684" s="114" t="s">
        <v>3113</v>
      </c>
      <c r="E684" s="115">
        <v>4.0</v>
      </c>
      <c r="F684" s="112" t="s">
        <v>3114</v>
      </c>
      <c r="G684" s="116" t="s">
        <v>3115</v>
      </c>
      <c r="H684" s="116" t="s">
        <v>3116</v>
      </c>
      <c r="I684" s="120"/>
      <c r="J684" s="101">
        <v>258.1</v>
      </c>
      <c r="K684" s="78"/>
      <c r="L684" s="102">
        <v>3.0</v>
      </c>
      <c r="M684" s="102">
        <v>1.0</v>
      </c>
      <c r="N684" s="103" t="s">
        <v>3117</v>
      </c>
      <c r="O684" s="102" t="s">
        <v>107</v>
      </c>
      <c r="P684" s="104" t="s">
        <v>3118</v>
      </c>
      <c r="Q684" s="138"/>
      <c r="R684" s="138"/>
      <c r="S684" s="138"/>
      <c r="T684" s="138"/>
      <c r="U684" s="138"/>
      <c r="V684" s="138"/>
      <c r="W684" s="138"/>
      <c r="X684" s="138"/>
      <c r="Y684" s="138"/>
      <c r="Z684" s="138"/>
    </row>
    <row r="685" ht="25.5" customHeight="1">
      <c r="A685" s="88">
        <v>21357.0</v>
      </c>
      <c r="B685" s="89"/>
      <c r="C685" s="90" t="s">
        <v>3120</v>
      </c>
      <c r="D685" s="119" t="s">
        <v>3121</v>
      </c>
      <c r="E685" s="92">
        <v>4.0</v>
      </c>
      <c r="F685" s="89" t="s">
        <v>3122</v>
      </c>
      <c r="G685" s="93" t="s">
        <v>3123</v>
      </c>
      <c r="H685" s="93" t="s">
        <v>3124</v>
      </c>
      <c r="I685" s="71">
        <v>384.6</v>
      </c>
      <c r="J685" s="71">
        <v>82.3</v>
      </c>
      <c r="K685" s="78"/>
      <c r="L685" s="79">
        <v>3.0</v>
      </c>
      <c r="M685" s="79">
        <v>3.0</v>
      </c>
      <c r="N685" s="80" t="s">
        <v>2244</v>
      </c>
      <c r="O685" s="79" t="s">
        <v>107</v>
      </c>
      <c r="P685" s="81" t="s">
        <v>674</v>
      </c>
      <c r="Q685" s="138"/>
      <c r="R685" s="138"/>
      <c r="S685" s="138"/>
      <c r="T685" s="138"/>
      <c r="U685" s="138"/>
      <c r="V685" s="138"/>
      <c r="W685" s="138"/>
      <c r="X685" s="138"/>
      <c r="Y685" s="138"/>
      <c r="Z685" s="138"/>
    </row>
    <row r="686" ht="25.5" customHeight="1">
      <c r="A686" s="145">
        <v>23261.0</v>
      </c>
      <c r="B686" s="146"/>
      <c r="C686" s="147" t="s">
        <v>3125</v>
      </c>
      <c r="D686" s="148" t="s">
        <v>3121</v>
      </c>
      <c r="E686" s="149">
        <v>4.0</v>
      </c>
      <c r="F686" s="146" t="s">
        <v>3122</v>
      </c>
      <c r="G686" s="150" t="s">
        <v>3123</v>
      </c>
      <c r="H686" s="150" t="s">
        <v>3124</v>
      </c>
      <c r="I686" s="78"/>
      <c r="J686" s="118">
        <v>220.6</v>
      </c>
      <c r="K686" s="78"/>
      <c r="L686" s="79">
        <v>3.0</v>
      </c>
      <c r="M686" s="79">
        <v>3.0</v>
      </c>
      <c r="N686" s="80" t="s">
        <v>2244</v>
      </c>
      <c r="O686" s="79" t="s">
        <v>107</v>
      </c>
      <c r="P686" s="81" t="s">
        <v>674</v>
      </c>
      <c r="Q686" s="138"/>
      <c r="R686" s="138"/>
      <c r="S686" s="138"/>
      <c r="T686" s="138"/>
      <c r="U686" s="138"/>
      <c r="V686" s="138"/>
      <c r="W686" s="138"/>
      <c r="X686" s="138"/>
      <c r="Y686" s="138"/>
      <c r="Z686" s="138"/>
    </row>
    <row r="687" ht="25.5" customHeight="1">
      <c r="A687" s="95">
        <v>28083.0</v>
      </c>
      <c r="B687" s="181"/>
      <c r="C687" s="182" t="s">
        <v>3126</v>
      </c>
      <c r="D687" s="183" t="s">
        <v>3121</v>
      </c>
      <c r="E687" s="99">
        <v>4.0</v>
      </c>
      <c r="F687" s="181" t="s">
        <v>3122</v>
      </c>
      <c r="G687" s="184" t="s">
        <v>3123</v>
      </c>
      <c r="H687" s="100" t="s">
        <v>3124</v>
      </c>
      <c r="I687" s="120"/>
      <c r="J687" s="101">
        <v>81.7</v>
      </c>
      <c r="K687" s="78"/>
      <c r="L687" s="79">
        <v>3.0</v>
      </c>
      <c r="M687" s="79">
        <v>3.0</v>
      </c>
      <c r="N687" s="80" t="s">
        <v>2244</v>
      </c>
      <c r="O687" s="79" t="s">
        <v>107</v>
      </c>
      <c r="P687" s="81" t="s">
        <v>674</v>
      </c>
      <c r="Q687" s="138"/>
      <c r="R687" s="138"/>
      <c r="S687" s="138"/>
      <c r="T687" s="138"/>
      <c r="U687" s="138"/>
      <c r="V687" s="138"/>
      <c r="W687" s="138"/>
      <c r="X687" s="138"/>
      <c r="Y687" s="138"/>
      <c r="Z687" s="138"/>
    </row>
    <row r="688" ht="25.5" customHeight="1">
      <c r="A688" s="88">
        <v>21358.0</v>
      </c>
      <c r="B688" s="89"/>
      <c r="C688" s="90" t="s">
        <v>3127</v>
      </c>
      <c r="D688" s="119" t="s">
        <v>3128</v>
      </c>
      <c r="E688" s="92">
        <v>6.0</v>
      </c>
      <c r="F688" s="89" t="s">
        <v>3129</v>
      </c>
      <c r="G688" s="93" t="s">
        <v>3130</v>
      </c>
      <c r="H688" s="93" t="s">
        <v>3131</v>
      </c>
      <c r="I688" s="71">
        <v>204.5</v>
      </c>
      <c r="J688" s="71">
        <v>66.1</v>
      </c>
      <c r="K688" s="71"/>
      <c r="L688" s="72">
        <v>1.0</v>
      </c>
      <c r="M688" s="72">
        <v>1.0</v>
      </c>
      <c r="N688" s="73" t="s">
        <v>3132</v>
      </c>
      <c r="O688" s="72" t="s">
        <v>3094</v>
      </c>
      <c r="P688" s="74" t="s">
        <v>3133</v>
      </c>
      <c r="Q688" s="138"/>
      <c r="R688" s="138"/>
      <c r="S688" s="138"/>
      <c r="T688" s="138"/>
      <c r="U688" s="138"/>
      <c r="V688" s="138"/>
      <c r="W688" s="138"/>
      <c r="X688" s="138"/>
      <c r="Y688" s="138"/>
      <c r="Z688" s="138"/>
    </row>
    <row r="689" ht="25.5" customHeight="1">
      <c r="A689" s="111">
        <v>23262.0</v>
      </c>
      <c r="B689" s="112"/>
      <c r="C689" s="113" t="s">
        <v>3134</v>
      </c>
      <c r="D689" s="114" t="s">
        <v>3128</v>
      </c>
      <c r="E689" s="115">
        <v>6.0</v>
      </c>
      <c r="F689" s="112" t="s">
        <v>3129</v>
      </c>
      <c r="G689" s="116" t="s">
        <v>3130</v>
      </c>
      <c r="H689" s="116" t="s">
        <v>3131</v>
      </c>
      <c r="I689" s="120"/>
      <c r="J689" s="101">
        <v>138.4</v>
      </c>
      <c r="K689" s="78"/>
      <c r="L689" s="79">
        <v>1.0</v>
      </c>
      <c r="M689" s="79">
        <v>1.0</v>
      </c>
      <c r="N689" s="80" t="s">
        <v>3132</v>
      </c>
      <c r="O689" s="79" t="s">
        <v>3094</v>
      </c>
      <c r="P689" s="81" t="s">
        <v>3133</v>
      </c>
      <c r="Q689" s="138"/>
      <c r="R689" s="138"/>
      <c r="S689" s="138"/>
      <c r="T689" s="138"/>
      <c r="U689" s="138"/>
      <c r="V689" s="138"/>
      <c r="W689" s="138"/>
      <c r="X689" s="138"/>
      <c r="Y689" s="138"/>
      <c r="Z689" s="138"/>
    </row>
    <row r="690" ht="25.5" customHeight="1">
      <c r="A690" s="82">
        <v>21390.0</v>
      </c>
      <c r="B690" s="178"/>
      <c r="C690" s="179" t="s">
        <v>3135</v>
      </c>
      <c r="D690" s="85" t="s">
        <v>3136</v>
      </c>
      <c r="E690" s="86">
        <v>4.0</v>
      </c>
      <c r="F690" s="178" t="s">
        <v>3137</v>
      </c>
      <c r="G690" s="204" t="s">
        <v>3138</v>
      </c>
      <c r="H690" s="87" t="s">
        <v>3139</v>
      </c>
      <c r="I690" s="71">
        <v>783.7</v>
      </c>
      <c r="J690" s="71">
        <v>138.3</v>
      </c>
      <c r="K690" s="71"/>
      <c r="L690" s="72">
        <v>2.0</v>
      </c>
      <c r="M690" s="72">
        <v>1.0</v>
      </c>
      <c r="N690" s="73" t="s">
        <v>3140</v>
      </c>
      <c r="O690" s="72" t="s">
        <v>1371</v>
      </c>
      <c r="P690" s="74" t="s">
        <v>3141</v>
      </c>
      <c r="Q690" s="138"/>
      <c r="R690" s="138"/>
      <c r="S690" s="138"/>
      <c r="T690" s="138"/>
      <c r="U690" s="138"/>
      <c r="V690" s="138"/>
      <c r="W690" s="138"/>
      <c r="X690" s="138"/>
      <c r="Y690" s="138"/>
      <c r="Z690" s="138"/>
    </row>
    <row r="691" ht="25.5" customHeight="1">
      <c r="A691" s="145">
        <v>23295.0</v>
      </c>
      <c r="B691" s="213"/>
      <c r="C691" s="214" t="s">
        <v>3142</v>
      </c>
      <c r="D691" s="148" t="s">
        <v>3136</v>
      </c>
      <c r="E691" s="149">
        <v>4.0</v>
      </c>
      <c r="F691" s="213" t="s">
        <v>3137</v>
      </c>
      <c r="G691" s="215" t="s">
        <v>3138</v>
      </c>
      <c r="H691" s="150" t="s">
        <v>3139</v>
      </c>
      <c r="I691" s="78"/>
      <c r="J691" s="118">
        <v>421.1</v>
      </c>
      <c r="K691" s="78"/>
      <c r="L691" s="152">
        <v>2.0</v>
      </c>
      <c r="M691" s="152">
        <v>1.0</v>
      </c>
      <c r="N691" s="153" t="s">
        <v>3140</v>
      </c>
      <c r="O691" s="152" t="s">
        <v>1371</v>
      </c>
      <c r="P691" s="154" t="s">
        <v>3141</v>
      </c>
      <c r="Q691" s="138"/>
      <c r="R691" s="138"/>
      <c r="S691" s="138"/>
      <c r="T691" s="138"/>
      <c r="U691" s="138"/>
      <c r="V691" s="138"/>
      <c r="W691" s="138"/>
      <c r="X691" s="138"/>
      <c r="Y691" s="138"/>
      <c r="Z691" s="138"/>
    </row>
    <row r="692" ht="25.5" customHeight="1">
      <c r="A692" s="145">
        <v>25010.0</v>
      </c>
      <c r="B692" s="146"/>
      <c r="C692" s="147" t="s">
        <v>3143</v>
      </c>
      <c r="D692" s="148" t="s">
        <v>3136</v>
      </c>
      <c r="E692" s="149">
        <v>4.0</v>
      </c>
      <c r="F692" s="213" t="s">
        <v>3144</v>
      </c>
      <c r="G692" s="150" t="s">
        <v>3145</v>
      </c>
      <c r="H692" s="150" t="s">
        <v>3139</v>
      </c>
      <c r="I692" s="78"/>
      <c r="J692" s="118">
        <v>152.7</v>
      </c>
      <c r="K692" s="78"/>
      <c r="L692" s="79">
        <v>2.0</v>
      </c>
      <c r="M692" s="79">
        <v>1.0</v>
      </c>
      <c r="N692" s="80" t="s">
        <v>3140</v>
      </c>
      <c r="O692" s="79" t="s">
        <v>1371</v>
      </c>
      <c r="P692" s="81" t="s">
        <v>3141</v>
      </c>
      <c r="Q692" s="138"/>
      <c r="R692" s="138"/>
      <c r="S692" s="138"/>
      <c r="T692" s="138"/>
      <c r="U692" s="138"/>
      <c r="V692" s="138"/>
      <c r="W692" s="138"/>
      <c r="X692" s="138"/>
      <c r="Y692" s="138"/>
      <c r="Z692" s="138"/>
    </row>
    <row r="693" ht="25.5" customHeight="1">
      <c r="A693" s="111">
        <v>28099.0</v>
      </c>
      <c r="B693" s="155"/>
      <c r="C693" s="156" t="s">
        <v>3146</v>
      </c>
      <c r="D693" s="114" t="s">
        <v>3136</v>
      </c>
      <c r="E693" s="115">
        <v>4.0</v>
      </c>
      <c r="F693" s="155" t="s">
        <v>3137</v>
      </c>
      <c r="G693" s="116" t="s">
        <v>3145</v>
      </c>
      <c r="H693" s="116" t="s">
        <v>3139</v>
      </c>
      <c r="I693" s="120"/>
      <c r="J693" s="101">
        <v>71.6</v>
      </c>
      <c r="K693" s="78"/>
      <c r="L693" s="79">
        <v>2.0</v>
      </c>
      <c r="M693" s="79">
        <v>1.0</v>
      </c>
      <c r="N693" s="80" t="s">
        <v>3140</v>
      </c>
      <c r="O693" s="79" t="s">
        <v>1371</v>
      </c>
      <c r="P693" s="81" t="s">
        <v>3141</v>
      </c>
      <c r="Q693" s="138"/>
      <c r="R693" s="138"/>
      <c r="S693" s="138"/>
      <c r="T693" s="138"/>
      <c r="U693" s="138"/>
      <c r="V693" s="138"/>
      <c r="W693" s="138"/>
      <c r="X693" s="138"/>
      <c r="Y693" s="138"/>
      <c r="Z693" s="138"/>
    </row>
    <row r="694" ht="25.5" customHeight="1">
      <c r="A694" s="88">
        <v>21246.0</v>
      </c>
      <c r="B694" s="89"/>
      <c r="C694" s="90" t="s">
        <v>3147</v>
      </c>
      <c r="D694" s="119" t="s">
        <v>3148</v>
      </c>
      <c r="E694" s="92">
        <v>7.0</v>
      </c>
      <c r="F694" s="89" t="s">
        <v>3149</v>
      </c>
      <c r="G694" s="93" t="s">
        <v>3150</v>
      </c>
      <c r="H694" s="93" t="s">
        <v>3151</v>
      </c>
      <c r="I694" s="71">
        <v>307.6</v>
      </c>
      <c r="J694" s="71">
        <v>82.6</v>
      </c>
      <c r="K694" s="71"/>
      <c r="L694" s="72">
        <v>1.0</v>
      </c>
      <c r="M694" s="72">
        <v>1.0</v>
      </c>
      <c r="N694" s="73" t="s">
        <v>1930</v>
      </c>
      <c r="O694" s="72" t="s">
        <v>180</v>
      </c>
      <c r="P694" s="74" t="s">
        <v>3152</v>
      </c>
      <c r="Q694" s="138"/>
      <c r="R694" s="138"/>
      <c r="S694" s="138"/>
      <c r="T694" s="138"/>
      <c r="U694" s="138"/>
      <c r="V694" s="138"/>
      <c r="W694" s="138"/>
      <c r="X694" s="138"/>
      <c r="Y694" s="138"/>
      <c r="Z694" s="138"/>
    </row>
    <row r="695" ht="25.5" customHeight="1">
      <c r="A695" s="111">
        <v>23123.0</v>
      </c>
      <c r="B695" s="112"/>
      <c r="C695" s="113" t="s">
        <v>3153</v>
      </c>
      <c r="D695" s="114" t="s">
        <v>3148</v>
      </c>
      <c r="E695" s="115">
        <v>7.0</v>
      </c>
      <c r="F695" s="112" t="s">
        <v>3149</v>
      </c>
      <c r="G695" s="116" t="s">
        <v>3150</v>
      </c>
      <c r="H695" s="116" t="s">
        <v>3151</v>
      </c>
      <c r="I695" s="120"/>
      <c r="J695" s="118">
        <v>225.0</v>
      </c>
      <c r="K695" s="78"/>
      <c r="L695" s="79">
        <v>1.0</v>
      </c>
      <c r="M695" s="79">
        <v>1.0</v>
      </c>
      <c r="N695" s="80" t="s">
        <v>1930</v>
      </c>
      <c r="O695" s="79" t="s">
        <v>180</v>
      </c>
      <c r="P695" s="81" t="s">
        <v>3152</v>
      </c>
      <c r="Q695" s="138"/>
      <c r="R695" s="138"/>
      <c r="S695" s="138"/>
      <c r="T695" s="138"/>
      <c r="U695" s="138"/>
      <c r="V695" s="138"/>
      <c r="W695" s="138"/>
      <c r="X695" s="138"/>
      <c r="Y695" s="138"/>
      <c r="Z695" s="138"/>
    </row>
    <row r="696" ht="25.5" customHeight="1">
      <c r="A696" s="88">
        <v>21406.0</v>
      </c>
      <c r="B696" s="89"/>
      <c r="C696" s="90" t="s">
        <v>3154</v>
      </c>
      <c r="D696" s="119" t="s">
        <v>3155</v>
      </c>
      <c r="E696" s="92">
        <v>2.0</v>
      </c>
      <c r="F696" s="89" t="s">
        <v>3156</v>
      </c>
      <c r="G696" s="93" t="s">
        <v>3157</v>
      </c>
      <c r="H696" s="93" t="s">
        <v>3158</v>
      </c>
      <c r="I696" s="71">
        <v>241.6</v>
      </c>
      <c r="J696" s="94">
        <v>52.4</v>
      </c>
      <c r="K696" s="94"/>
      <c r="L696" s="72">
        <v>3.0</v>
      </c>
      <c r="M696" s="72">
        <v>5.0</v>
      </c>
      <c r="N696" s="73" t="s">
        <v>3159</v>
      </c>
      <c r="O696" s="72" t="s">
        <v>188</v>
      </c>
      <c r="P696" s="74" t="s">
        <v>499</v>
      </c>
      <c r="Q696" s="138"/>
      <c r="R696" s="138"/>
      <c r="S696" s="138"/>
      <c r="T696" s="138"/>
      <c r="U696" s="138"/>
      <c r="V696" s="138"/>
      <c r="W696" s="138"/>
      <c r="X696" s="138"/>
      <c r="Y696" s="138"/>
      <c r="Z696" s="138"/>
    </row>
    <row r="697" ht="25.5" customHeight="1">
      <c r="A697" s="145">
        <v>23309.0</v>
      </c>
      <c r="B697" s="146"/>
      <c r="C697" s="147" t="s">
        <v>3160</v>
      </c>
      <c r="D697" s="148" t="s">
        <v>3155</v>
      </c>
      <c r="E697" s="149">
        <v>2.0</v>
      </c>
      <c r="F697" s="146" t="s">
        <v>3156</v>
      </c>
      <c r="G697" s="150" t="s">
        <v>3157</v>
      </c>
      <c r="H697" s="150" t="s">
        <v>3158</v>
      </c>
      <c r="I697" s="78"/>
      <c r="J697" s="118">
        <v>152.9</v>
      </c>
      <c r="K697" s="78"/>
      <c r="L697" s="152">
        <v>3.0</v>
      </c>
      <c r="M697" s="152">
        <v>5.0</v>
      </c>
      <c r="N697" s="153" t="s">
        <v>3159</v>
      </c>
      <c r="O697" s="152" t="s">
        <v>188</v>
      </c>
      <c r="P697" s="154" t="s">
        <v>499</v>
      </c>
      <c r="Q697" s="138"/>
      <c r="R697" s="138"/>
      <c r="S697" s="138"/>
      <c r="T697" s="138"/>
      <c r="U697" s="138"/>
      <c r="V697" s="138"/>
      <c r="W697" s="138"/>
      <c r="X697" s="138"/>
      <c r="Y697" s="138"/>
      <c r="Z697" s="138"/>
    </row>
    <row r="698" ht="25.5" customHeight="1">
      <c r="A698" s="95">
        <v>28106.0</v>
      </c>
      <c r="B698" s="181"/>
      <c r="C698" s="182" t="s">
        <v>3161</v>
      </c>
      <c r="D698" s="183" t="s">
        <v>3155</v>
      </c>
      <c r="E698" s="99">
        <v>2.0</v>
      </c>
      <c r="F698" s="181" t="s">
        <v>3156</v>
      </c>
      <c r="G698" s="184" t="s">
        <v>3157</v>
      </c>
      <c r="H698" s="100" t="s">
        <v>3158</v>
      </c>
      <c r="I698" s="120"/>
      <c r="J698" s="101">
        <v>36.3</v>
      </c>
      <c r="K698" s="78"/>
      <c r="L698" s="295">
        <v>3.0</v>
      </c>
      <c r="M698" s="295">
        <v>5.0</v>
      </c>
      <c r="N698" s="310" t="s">
        <v>3159</v>
      </c>
      <c r="O698" s="295" t="s">
        <v>188</v>
      </c>
      <c r="P698" s="311" t="s">
        <v>499</v>
      </c>
      <c r="Q698" s="138"/>
      <c r="R698" s="138"/>
      <c r="S698" s="138"/>
      <c r="T698" s="138"/>
      <c r="U698" s="138"/>
      <c r="V698" s="138"/>
      <c r="W698" s="138"/>
      <c r="X698" s="138"/>
      <c r="Y698" s="138"/>
      <c r="Z698" s="138"/>
    </row>
    <row r="699" ht="25.5" customHeight="1">
      <c r="A699" s="64">
        <v>23133.0</v>
      </c>
      <c r="B699" s="65"/>
      <c r="C699" s="66" t="s">
        <v>3162</v>
      </c>
      <c r="D699" s="67" t="s">
        <v>3163</v>
      </c>
      <c r="E699" s="68">
        <v>2.0</v>
      </c>
      <c r="F699" s="65" t="s">
        <v>3164</v>
      </c>
      <c r="G699" s="69" t="s">
        <v>3165</v>
      </c>
      <c r="H699" s="69" t="s">
        <v>3166</v>
      </c>
      <c r="I699" s="70"/>
      <c r="J699" s="70">
        <v>243.6</v>
      </c>
      <c r="K699" s="78"/>
      <c r="L699" s="79">
        <v>1.0</v>
      </c>
      <c r="M699" s="79">
        <v>1.0</v>
      </c>
      <c r="N699" s="80" t="s">
        <v>854</v>
      </c>
      <c r="O699" s="79" t="s">
        <v>755</v>
      </c>
      <c r="P699" s="81" t="s">
        <v>3167</v>
      </c>
      <c r="Q699" s="138"/>
      <c r="R699" s="138"/>
      <c r="S699" s="138"/>
      <c r="T699" s="138"/>
      <c r="U699" s="138"/>
      <c r="V699" s="138"/>
      <c r="W699" s="138"/>
      <c r="X699" s="138"/>
      <c r="Y699" s="138"/>
      <c r="Z699" s="138"/>
    </row>
    <row r="700" ht="25.5" customHeight="1">
      <c r="A700" s="82">
        <v>21425.0</v>
      </c>
      <c r="B700" s="83"/>
      <c r="C700" s="84" t="s">
        <v>3168</v>
      </c>
      <c r="D700" s="85" t="s">
        <v>3169</v>
      </c>
      <c r="E700" s="86">
        <v>2.0</v>
      </c>
      <c r="F700" s="83" t="s">
        <v>3170</v>
      </c>
      <c r="G700" s="87" t="s">
        <v>3171</v>
      </c>
      <c r="H700" s="87" t="s">
        <v>3172</v>
      </c>
      <c r="I700" s="71"/>
      <c r="J700" s="71">
        <v>138.5</v>
      </c>
      <c r="K700" s="71"/>
      <c r="L700" s="72">
        <v>3.0</v>
      </c>
      <c r="M700" s="72">
        <v>1.0</v>
      </c>
      <c r="N700" s="73" t="s">
        <v>3173</v>
      </c>
      <c r="O700" s="72" t="s">
        <v>188</v>
      </c>
      <c r="P700" s="74" t="s">
        <v>3174</v>
      </c>
      <c r="Q700" s="138"/>
      <c r="R700" s="138"/>
      <c r="S700" s="138"/>
      <c r="T700" s="138"/>
      <c r="U700" s="138"/>
      <c r="V700" s="138"/>
      <c r="W700" s="138"/>
      <c r="X700" s="138"/>
      <c r="Y700" s="138"/>
      <c r="Z700" s="138"/>
    </row>
    <row r="701" ht="25.5" customHeight="1">
      <c r="A701" s="95">
        <v>28121.0</v>
      </c>
      <c r="B701" s="96"/>
      <c r="C701" s="97" t="s">
        <v>3175</v>
      </c>
      <c r="D701" s="183" t="s">
        <v>3169</v>
      </c>
      <c r="E701" s="99">
        <v>2.0</v>
      </c>
      <c r="F701" s="96" t="s">
        <v>3170</v>
      </c>
      <c r="G701" s="100" t="s">
        <v>3176</v>
      </c>
      <c r="H701" s="100" t="s">
        <v>3172</v>
      </c>
      <c r="I701" s="101"/>
      <c r="J701" s="101">
        <v>79.3</v>
      </c>
      <c r="K701" s="78"/>
      <c r="L701" s="79">
        <v>3.0</v>
      </c>
      <c r="M701" s="79">
        <v>1.0</v>
      </c>
      <c r="N701" s="80" t="s">
        <v>3173</v>
      </c>
      <c r="O701" s="79" t="s">
        <v>188</v>
      </c>
      <c r="P701" s="81" t="s">
        <v>3174</v>
      </c>
      <c r="Q701" s="138"/>
      <c r="R701" s="138"/>
      <c r="S701" s="138"/>
      <c r="T701" s="138"/>
      <c r="U701" s="138"/>
      <c r="V701" s="138"/>
      <c r="W701" s="138"/>
      <c r="X701" s="138"/>
      <c r="Y701" s="138"/>
      <c r="Z701" s="138"/>
    </row>
    <row r="702" ht="25.5" customHeight="1">
      <c r="A702" s="82">
        <v>21433.0</v>
      </c>
      <c r="B702" s="83"/>
      <c r="C702" s="84" t="s">
        <v>3177</v>
      </c>
      <c r="D702" s="85" t="s">
        <v>3178</v>
      </c>
      <c r="E702" s="86">
        <v>4.0</v>
      </c>
      <c r="F702" s="83" t="s">
        <v>3179</v>
      </c>
      <c r="G702" s="87" t="s">
        <v>3180</v>
      </c>
      <c r="H702" s="87"/>
      <c r="I702" s="71"/>
      <c r="J702" s="71"/>
      <c r="K702" s="71"/>
      <c r="L702" s="72">
        <v>3.0</v>
      </c>
      <c r="M702" s="72">
        <v>1.0</v>
      </c>
      <c r="N702" s="73" t="s">
        <v>684</v>
      </c>
      <c r="O702" s="72" t="s">
        <v>563</v>
      </c>
      <c r="P702" s="74" t="s">
        <v>3181</v>
      </c>
      <c r="Q702" s="138"/>
      <c r="R702" s="138"/>
      <c r="S702" s="138"/>
      <c r="T702" s="138"/>
      <c r="U702" s="138"/>
      <c r="V702" s="138"/>
      <c r="W702" s="138"/>
      <c r="X702" s="138"/>
      <c r="Y702" s="138"/>
      <c r="Z702" s="138"/>
    </row>
    <row r="703" ht="25.5" customHeight="1">
      <c r="A703" s="95">
        <v>28132.0</v>
      </c>
      <c r="B703" s="96"/>
      <c r="C703" s="97" t="s">
        <v>3182</v>
      </c>
      <c r="D703" s="183" t="s">
        <v>3178</v>
      </c>
      <c r="E703" s="99">
        <v>4.0</v>
      </c>
      <c r="F703" s="96" t="s">
        <v>3179</v>
      </c>
      <c r="G703" s="100" t="s">
        <v>3180</v>
      </c>
      <c r="H703" s="100"/>
      <c r="I703" s="101"/>
      <c r="J703" s="101"/>
      <c r="K703" s="78"/>
      <c r="L703" s="79">
        <v>3.0</v>
      </c>
      <c r="M703" s="79">
        <v>1.0</v>
      </c>
      <c r="N703" s="80" t="s">
        <v>684</v>
      </c>
      <c r="O703" s="79" t="s">
        <v>563</v>
      </c>
      <c r="P703" s="81" t="s">
        <v>3181</v>
      </c>
      <c r="Q703" s="138"/>
      <c r="R703" s="138"/>
      <c r="S703" s="138"/>
      <c r="T703" s="138"/>
      <c r="U703" s="138"/>
      <c r="V703" s="138"/>
      <c r="W703" s="138"/>
      <c r="X703" s="138"/>
      <c r="Y703" s="138"/>
      <c r="Z703" s="138"/>
    </row>
    <row r="704" ht="25.5" customHeight="1">
      <c r="A704" s="82">
        <v>21441.0</v>
      </c>
      <c r="B704" s="83"/>
      <c r="C704" s="84" t="s">
        <v>3183</v>
      </c>
      <c r="D704" s="85" t="s">
        <v>3184</v>
      </c>
      <c r="E704" s="86">
        <v>4.0</v>
      </c>
      <c r="F704" s="83" t="s">
        <v>3185</v>
      </c>
      <c r="G704" s="87" t="s">
        <v>3186</v>
      </c>
      <c r="H704" s="87"/>
      <c r="I704" s="71"/>
      <c r="J704" s="71"/>
      <c r="K704" s="71"/>
      <c r="L704" s="72">
        <v>1.0</v>
      </c>
      <c r="M704" s="72">
        <v>1.0</v>
      </c>
      <c r="N704" s="73" t="s">
        <v>3187</v>
      </c>
      <c r="O704" s="72" t="s">
        <v>188</v>
      </c>
      <c r="P704" s="74" t="s">
        <v>3188</v>
      </c>
      <c r="Q704" s="138"/>
      <c r="R704" s="138"/>
      <c r="S704" s="138"/>
      <c r="T704" s="138"/>
      <c r="U704" s="138"/>
      <c r="V704" s="138"/>
      <c r="W704" s="138"/>
      <c r="X704" s="138"/>
      <c r="Y704" s="138"/>
      <c r="Z704" s="138"/>
    </row>
    <row r="705" ht="25.5" customHeight="1">
      <c r="A705" s="95">
        <v>23321.0</v>
      </c>
      <c r="B705" s="96"/>
      <c r="C705" s="97" t="s">
        <v>3189</v>
      </c>
      <c r="D705" s="183" t="s">
        <v>3184</v>
      </c>
      <c r="E705" s="99">
        <v>4.0</v>
      </c>
      <c r="F705" s="96" t="s">
        <v>3185</v>
      </c>
      <c r="G705" s="100" t="s">
        <v>3186</v>
      </c>
      <c r="H705" s="100"/>
      <c r="I705" s="101"/>
      <c r="J705" s="101"/>
      <c r="K705" s="78"/>
      <c r="L705" s="79">
        <v>1.0</v>
      </c>
      <c r="M705" s="79">
        <v>1.0</v>
      </c>
      <c r="N705" s="80" t="s">
        <v>3187</v>
      </c>
      <c r="O705" s="79" t="s">
        <v>188</v>
      </c>
      <c r="P705" s="81" t="s">
        <v>3188</v>
      </c>
      <c r="Q705" s="138"/>
      <c r="R705" s="138"/>
      <c r="S705" s="138"/>
      <c r="T705" s="138"/>
      <c r="U705" s="138"/>
      <c r="V705" s="138"/>
      <c r="W705" s="138"/>
      <c r="X705" s="138"/>
      <c r="Y705" s="138"/>
      <c r="Z705" s="138"/>
    </row>
    <row r="706" ht="25.5" customHeight="1">
      <c r="A706" s="312"/>
      <c r="B706" s="170"/>
      <c r="C706" s="141" t="s">
        <v>3190</v>
      </c>
      <c r="D706" s="142" t="s">
        <v>3057</v>
      </c>
      <c r="E706" s="143">
        <v>2.0</v>
      </c>
      <c r="F706" s="170" t="s">
        <v>3058</v>
      </c>
      <c r="G706" s="117"/>
      <c r="H706" s="117"/>
      <c r="I706" s="78"/>
      <c r="J706" s="78"/>
      <c r="K706" s="78"/>
      <c r="L706" s="79">
        <v>1.0</v>
      </c>
      <c r="M706" s="79">
        <v>1.0</v>
      </c>
      <c r="N706" s="80" t="s">
        <v>889</v>
      </c>
      <c r="O706" s="79" t="s">
        <v>172</v>
      </c>
      <c r="P706" s="81" t="s">
        <v>479</v>
      </c>
      <c r="Q706" s="138"/>
      <c r="R706" s="138"/>
      <c r="S706" s="138"/>
      <c r="T706" s="138"/>
      <c r="U706" s="138"/>
      <c r="V706" s="138"/>
      <c r="W706" s="138"/>
      <c r="X706" s="138"/>
      <c r="Y706" s="138"/>
      <c r="Z706" s="138"/>
    </row>
    <row r="707" ht="24.75" customHeight="1">
      <c r="A707" s="185">
        <v>30064.0</v>
      </c>
      <c r="B707" s="53"/>
      <c r="C707" s="186" t="s">
        <v>3191</v>
      </c>
      <c r="D707" s="54" t="s">
        <v>2947</v>
      </c>
      <c r="E707" s="55">
        <v>4.0</v>
      </c>
      <c r="F707" s="56" t="s">
        <v>2948</v>
      </c>
      <c r="G707" s="57"/>
      <c r="H707" s="57"/>
      <c r="I707" s="128"/>
      <c r="J707" s="128"/>
      <c r="K707" s="177"/>
      <c r="L707" s="79">
        <v>3.0</v>
      </c>
      <c r="M707" s="79">
        <v>1.0</v>
      </c>
      <c r="N707" s="302" t="s">
        <v>2951</v>
      </c>
      <c r="O707" s="277" t="s">
        <v>2952</v>
      </c>
      <c r="P707" s="278" t="s">
        <v>2942</v>
      </c>
      <c r="Q707" s="138"/>
      <c r="R707" s="138"/>
      <c r="S707" s="138"/>
      <c r="T707" s="138"/>
      <c r="U707" s="138"/>
      <c r="V707" s="138"/>
      <c r="W707" s="138"/>
      <c r="X707" s="138"/>
      <c r="Y707" s="138"/>
      <c r="Z707" s="138"/>
    </row>
    <row r="708" ht="24.75" customHeight="1">
      <c r="A708" s="88">
        <v>21436.0</v>
      </c>
      <c r="B708" s="89"/>
      <c r="C708" s="90" t="s">
        <v>3192</v>
      </c>
      <c r="D708" s="119" t="s">
        <v>3193</v>
      </c>
      <c r="E708" s="92">
        <v>2.0</v>
      </c>
      <c r="F708" s="89" t="s">
        <v>3194</v>
      </c>
      <c r="G708" s="93" t="s">
        <v>3195</v>
      </c>
      <c r="H708" s="93"/>
      <c r="I708" s="71"/>
      <c r="J708" s="71">
        <v>109.0</v>
      </c>
      <c r="K708" s="78"/>
      <c r="L708" s="152">
        <v>2.0</v>
      </c>
      <c r="M708" s="152">
        <v>3.0</v>
      </c>
      <c r="N708" s="153" t="s">
        <v>3196</v>
      </c>
      <c r="O708" s="152" t="s">
        <v>107</v>
      </c>
      <c r="P708" s="154" t="s">
        <v>237</v>
      </c>
      <c r="Q708" s="138"/>
      <c r="R708" s="138"/>
      <c r="S708" s="138"/>
      <c r="T708" s="138"/>
      <c r="U708" s="138"/>
      <c r="V708" s="138"/>
      <c r="W708" s="138"/>
      <c r="X708" s="138"/>
      <c r="Y708" s="138"/>
      <c r="Z708" s="138"/>
    </row>
    <row r="709" ht="24.75" customHeight="1">
      <c r="A709" s="139">
        <v>28135.0</v>
      </c>
      <c r="B709" s="170"/>
      <c r="C709" s="191" t="s">
        <v>3197</v>
      </c>
      <c r="D709" s="142" t="s">
        <v>3193</v>
      </c>
      <c r="E709" s="143">
        <v>2.0</v>
      </c>
      <c r="F709" s="170" t="s">
        <v>3194</v>
      </c>
      <c r="G709" s="117" t="s">
        <v>3195</v>
      </c>
      <c r="H709" s="117"/>
      <c r="I709" s="78"/>
      <c r="J709" s="78">
        <v>56.2</v>
      </c>
      <c r="K709" s="78"/>
      <c r="L709" s="158">
        <v>2.0</v>
      </c>
      <c r="M709" s="158">
        <v>3.0</v>
      </c>
      <c r="N709" s="159" t="s">
        <v>3196</v>
      </c>
      <c r="O709" s="158" t="s">
        <v>107</v>
      </c>
      <c r="P709" s="160" t="s">
        <v>237</v>
      </c>
      <c r="Q709" s="138"/>
      <c r="R709" s="138"/>
      <c r="S709" s="138"/>
      <c r="T709" s="138"/>
      <c r="U709" s="138"/>
      <c r="V709" s="138"/>
      <c r="W709" s="138"/>
      <c r="X709" s="138"/>
      <c r="Y709" s="138"/>
      <c r="Z709" s="138"/>
    </row>
    <row r="710" ht="24.75" customHeight="1">
      <c r="A710" s="88">
        <v>21444.0</v>
      </c>
      <c r="B710" s="90"/>
      <c r="C710" s="90" t="s">
        <v>3198</v>
      </c>
      <c r="D710" s="91" t="s">
        <v>3199</v>
      </c>
      <c r="E710" s="92">
        <v>6.0</v>
      </c>
      <c r="F710" s="90" t="s">
        <v>3200</v>
      </c>
      <c r="G710" s="93" t="s">
        <v>3201</v>
      </c>
      <c r="H710" s="93"/>
      <c r="I710" s="94"/>
      <c r="J710" s="94"/>
      <c r="K710" s="94"/>
      <c r="L710" s="72">
        <v>3.0</v>
      </c>
      <c r="M710" s="72">
        <v>1.0</v>
      </c>
      <c r="N710" s="73" t="s">
        <v>3202</v>
      </c>
      <c r="O710" s="72" t="s">
        <v>135</v>
      </c>
      <c r="P710" s="74" t="s">
        <v>289</v>
      </c>
      <c r="Q710" s="138"/>
      <c r="R710" s="138"/>
      <c r="S710" s="138"/>
      <c r="T710" s="138"/>
      <c r="U710" s="138"/>
      <c r="V710" s="138"/>
      <c r="W710" s="138"/>
      <c r="X710" s="138"/>
      <c r="Y710" s="138"/>
      <c r="Z710" s="138"/>
    </row>
    <row r="711" ht="24.75" customHeight="1">
      <c r="A711" s="313">
        <v>23323.0</v>
      </c>
      <c r="B711" s="314"/>
      <c r="C711" s="315" t="s">
        <v>3203</v>
      </c>
      <c r="D711" s="316" t="s">
        <v>3199</v>
      </c>
      <c r="E711" s="317">
        <v>6.0</v>
      </c>
      <c r="F711" s="314" t="s">
        <v>3200</v>
      </c>
      <c r="G711" s="318" t="s">
        <v>3201</v>
      </c>
      <c r="H711" s="318"/>
      <c r="I711" s="319"/>
      <c r="J711" s="319"/>
      <c r="K711" s="319"/>
      <c r="L711" s="320">
        <v>3.0</v>
      </c>
      <c r="M711" s="320">
        <v>1.0</v>
      </c>
      <c r="N711" s="321" t="s">
        <v>3202</v>
      </c>
      <c r="O711" s="320" t="s">
        <v>135</v>
      </c>
      <c r="P711" s="322" t="s">
        <v>289</v>
      </c>
      <c r="Q711" s="138"/>
      <c r="R711" s="138"/>
      <c r="S711" s="138"/>
      <c r="T711" s="138"/>
      <c r="U711" s="138"/>
      <c r="V711" s="138"/>
      <c r="W711" s="138"/>
      <c r="X711" s="138"/>
      <c r="Y711" s="138"/>
      <c r="Z711" s="138"/>
    </row>
    <row r="712" ht="24.75" customHeight="1">
      <c r="A712" s="140"/>
      <c r="B712" s="140"/>
      <c r="C712" s="140"/>
      <c r="D712" s="323"/>
      <c r="E712" s="324"/>
      <c r="F712" s="140"/>
      <c r="G712" s="325"/>
      <c r="H712" s="325"/>
      <c r="I712" s="326"/>
      <c r="J712" s="326"/>
      <c r="K712" s="326"/>
      <c r="L712" s="327"/>
      <c r="M712" s="327"/>
      <c r="N712" s="328"/>
      <c r="O712" s="327"/>
      <c r="P712" s="327"/>
      <c r="Q712" s="138"/>
      <c r="R712" s="138"/>
      <c r="S712" s="138"/>
      <c r="T712" s="138"/>
      <c r="U712" s="138"/>
      <c r="V712" s="138"/>
      <c r="W712" s="138"/>
      <c r="X712" s="138"/>
      <c r="Y712" s="138"/>
      <c r="Z712" s="138"/>
    </row>
    <row r="713" ht="24.75" customHeight="1">
      <c r="A713" s="140"/>
      <c r="B713" s="140"/>
      <c r="C713" s="140"/>
      <c r="D713" s="323"/>
      <c r="E713" s="324"/>
      <c r="F713" s="140"/>
      <c r="G713" s="325"/>
      <c r="H713" s="325"/>
      <c r="I713" s="326"/>
      <c r="J713" s="326"/>
      <c r="K713" s="326"/>
      <c r="L713" s="327"/>
      <c r="M713" s="327"/>
      <c r="N713" s="328"/>
      <c r="O713" s="327"/>
      <c r="P713" s="327"/>
      <c r="Q713" s="138"/>
      <c r="R713" s="138"/>
      <c r="S713" s="138"/>
      <c r="T713" s="138"/>
      <c r="U713" s="138"/>
      <c r="V713" s="138"/>
      <c r="W713" s="138"/>
      <c r="X713" s="138"/>
      <c r="Y713" s="138"/>
      <c r="Z713" s="138"/>
    </row>
    <row r="714" ht="25.5" customHeight="1">
      <c r="A714" s="140"/>
      <c r="B714" s="140"/>
      <c r="C714" s="140"/>
      <c r="D714" s="323"/>
      <c r="E714" s="324"/>
      <c r="F714" s="140"/>
      <c r="G714" s="329"/>
      <c r="H714" s="329"/>
      <c r="I714" s="326"/>
      <c r="J714" s="326"/>
      <c r="K714" s="326"/>
      <c r="L714" s="330"/>
      <c r="M714" s="331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  <c r="Z714" s="138"/>
    </row>
    <row r="715" ht="25.5" customHeight="1">
      <c r="A715" s="140"/>
      <c r="B715" s="140"/>
      <c r="C715" s="140"/>
      <c r="D715" s="323"/>
      <c r="E715" s="324"/>
      <c r="F715" s="140"/>
      <c r="G715" s="329"/>
      <c r="H715" s="329"/>
      <c r="I715" s="326"/>
      <c r="J715" s="326"/>
      <c r="K715" s="326"/>
      <c r="L715" s="330"/>
      <c r="M715" s="331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  <c r="Z715" s="138"/>
    </row>
    <row r="716" ht="25.5" customHeight="1">
      <c r="A716" s="140"/>
      <c r="B716" s="140"/>
      <c r="C716" s="140"/>
      <c r="D716" s="332"/>
      <c r="E716" s="324"/>
      <c r="F716" s="140"/>
      <c r="G716" s="332"/>
      <c r="H716" s="332"/>
      <c r="I716" s="326"/>
      <c r="J716" s="326"/>
      <c r="K716" s="326"/>
      <c r="L716" s="330"/>
      <c r="M716" s="331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  <c r="Z716" s="138"/>
    </row>
    <row r="717" ht="25.5" customHeight="1">
      <c r="A717" s="140"/>
      <c r="B717" s="140"/>
      <c r="C717" s="140"/>
      <c r="D717" s="332"/>
      <c r="E717" s="324"/>
      <c r="F717" s="140"/>
      <c r="G717" s="333"/>
      <c r="H717" s="334"/>
      <c r="I717" s="326"/>
      <c r="J717" s="326"/>
      <c r="K717" s="326"/>
      <c r="L717" s="330"/>
      <c r="M717" s="331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  <c r="Z717" s="138"/>
    </row>
    <row r="718" ht="25.5" customHeight="1">
      <c r="A718" s="140"/>
      <c r="B718" s="140"/>
      <c r="C718" s="140"/>
      <c r="D718" s="332"/>
      <c r="E718" s="324"/>
      <c r="F718" s="140"/>
      <c r="G718" s="333"/>
      <c r="H718" s="334"/>
      <c r="I718" s="326"/>
      <c r="J718" s="326"/>
      <c r="K718" s="326"/>
      <c r="L718" s="330"/>
      <c r="M718" s="331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  <c r="Z718" s="138"/>
    </row>
    <row r="719" ht="25.5" customHeight="1">
      <c r="A719" s="140"/>
      <c r="B719" s="140"/>
      <c r="C719" s="140"/>
      <c r="D719" s="332"/>
      <c r="E719" s="324"/>
      <c r="F719" s="140"/>
      <c r="G719" s="332"/>
      <c r="H719" s="332"/>
      <c r="I719" s="326"/>
      <c r="J719" s="326"/>
      <c r="K719" s="326"/>
      <c r="L719" s="330"/>
      <c r="M719" s="331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  <c r="Z719" s="138"/>
    </row>
    <row r="720" ht="25.5" customHeight="1">
      <c r="A720" s="140"/>
      <c r="B720" s="140"/>
      <c r="C720" s="140"/>
      <c r="D720" s="332"/>
      <c r="E720" s="324"/>
      <c r="F720" s="140"/>
      <c r="G720" s="332"/>
      <c r="H720" s="332"/>
      <c r="I720" s="326"/>
      <c r="J720" s="326"/>
      <c r="K720" s="326"/>
      <c r="L720" s="330"/>
      <c r="M720" s="331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  <c r="Z720" s="138"/>
    </row>
    <row r="721" ht="19.5" customHeight="1">
      <c r="A721" s="140"/>
      <c r="B721" s="140"/>
      <c r="C721" s="140"/>
      <c r="D721" s="332"/>
      <c r="E721" s="324"/>
      <c r="F721" s="140"/>
      <c r="G721" s="332"/>
      <c r="H721" s="332"/>
      <c r="I721" s="326"/>
      <c r="J721" s="326"/>
      <c r="K721" s="326"/>
      <c r="L721" s="330"/>
      <c r="M721" s="331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  <c r="Z721" s="138"/>
    </row>
    <row r="722" ht="19.5" customHeight="1">
      <c r="A722" s="140"/>
      <c r="B722" s="140"/>
      <c r="C722" s="140"/>
      <c r="D722" s="332"/>
      <c r="E722" s="324"/>
      <c r="F722" s="140"/>
      <c r="G722" s="332"/>
      <c r="H722" s="332"/>
      <c r="I722" s="326"/>
      <c r="J722" s="326"/>
      <c r="K722" s="326"/>
      <c r="L722" s="330"/>
      <c r="M722" s="331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  <c r="Z722" s="138"/>
    </row>
    <row r="723" ht="19.5" customHeight="1">
      <c r="A723" s="140"/>
      <c r="B723" s="140"/>
      <c r="C723" s="140"/>
      <c r="D723" s="332"/>
      <c r="E723" s="324"/>
      <c r="F723" s="140"/>
      <c r="G723" s="332"/>
      <c r="H723" s="332"/>
      <c r="I723" s="326"/>
      <c r="J723" s="326"/>
      <c r="K723" s="326"/>
      <c r="L723" s="330"/>
      <c r="M723" s="331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  <c r="Z723" s="138"/>
    </row>
    <row r="724" ht="19.5" customHeight="1">
      <c r="A724" s="140"/>
      <c r="B724" s="140"/>
      <c r="C724" s="140"/>
      <c r="D724" s="332"/>
      <c r="E724" s="324"/>
      <c r="F724" s="140"/>
      <c r="G724" s="332"/>
      <c r="H724" s="332"/>
      <c r="I724" s="326"/>
      <c r="J724" s="326"/>
      <c r="K724" s="326"/>
      <c r="L724" s="330"/>
      <c r="M724" s="331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  <c r="Z724" s="138"/>
    </row>
    <row r="725" ht="19.5" customHeight="1">
      <c r="A725" s="140"/>
      <c r="B725" s="140"/>
      <c r="C725" s="140"/>
      <c r="D725" s="332"/>
      <c r="E725" s="324"/>
      <c r="F725" s="140"/>
      <c r="G725" s="332"/>
      <c r="H725" s="332"/>
      <c r="I725" s="326"/>
      <c r="J725" s="326"/>
      <c r="K725" s="326"/>
      <c r="L725" s="330"/>
      <c r="M725" s="331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  <c r="Z725" s="138"/>
    </row>
    <row r="726" ht="19.5" customHeight="1">
      <c r="A726" s="140"/>
      <c r="B726" s="140"/>
      <c r="C726" s="140"/>
      <c r="D726" s="332"/>
      <c r="E726" s="324"/>
      <c r="F726" s="140"/>
      <c r="G726" s="332"/>
      <c r="H726" s="332"/>
      <c r="I726" s="326"/>
      <c r="J726" s="326"/>
      <c r="K726" s="326"/>
      <c r="L726" s="330"/>
      <c r="M726" s="331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  <c r="Z726" s="138"/>
    </row>
    <row r="727" ht="19.5" customHeight="1">
      <c r="A727" s="140"/>
      <c r="B727" s="140"/>
      <c r="C727" s="140"/>
      <c r="D727" s="332"/>
      <c r="E727" s="324"/>
      <c r="F727" s="140"/>
      <c r="G727" s="332"/>
      <c r="H727" s="332"/>
      <c r="I727" s="326"/>
      <c r="J727" s="326"/>
      <c r="K727" s="326"/>
      <c r="L727" s="330"/>
      <c r="M727" s="331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  <c r="Z727" s="138"/>
    </row>
    <row r="728" ht="19.5" customHeight="1">
      <c r="A728" s="140"/>
      <c r="B728" s="140"/>
      <c r="C728" s="140"/>
      <c r="D728" s="332"/>
      <c r="E728" s="324"/>
      <c r="F728" s="140"/>
      <c r="G728" s="332"/>
      <c r="H728" s="332"/>
      <c r="I728" s="326"/>
      <c r="J728" s="326"/>
      <c r="K728" s="326"/>
      <c r="L728" s="330"/>
      <c r="M728" s="331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  <c r="Z728" s="138"/>
    </row>
    <row r="729" ht="19.5" customHeight="1">
      <c r="A729" s="140"/>
      <c r="B729" s="140"/>
      <c r="C729" s="140"/>
      <c r="D729" s="332"/>
      <c r="E729" s="324"/>
      <c r="F729" s="140"/>
      <c r="G729" s="332"/>
      <c r="H729" s="332"/>
      <c r="I729" s="326"/>
      <c r="J729" s="326"/>
      <c r="K729" s="326"/>
      <c r="L729" s="330"/>
      <c r="M729" s="331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  <c r="Z729" s="138"/>
    </row>
    <row r="730" ht="19.5" customHeight="1">
      <c r="A730" s="140"/>
      <c r="B730" s="140"/>
      <c r="C730" s="140"/>
      <c r="D730" s="332"/>
      <c r="E730" s="324"/>
      <c r="F730" s="140"/>
      <c r="G730" s="332"/>
      <c r="H730" s="332"/>
      <c r="I730" s="326"/>
      <c r="J730" s="326"/>
      <c r="K730" s="326"/>
      <c r="L730" s="330"/>
      <c r="M730" s="331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  <c r="Z730" s="138"/>
    </row>
    <row r="731" ht="19.5" customHeight="1">
      <c r="A731" s="140"/>
      <c r="B731" s="140"/>
      <c r="C731" s="140"/>
      <c r="D731" s="332"/>
      <c r="E731" s="324"/>
      <c r="F731" s="140"/>
      <c r="G731" s="332"/>
      <c r="H731" s="332"/>
      <c r="I731" s="326"/>
      <c r="J731" s="326"/>
      <c r="K731" s="326"/>
      <c r="L731" s="330"/>
      <c r="M731" s="331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  <c r="Z731" s="138"/>
    </row>
    <row r="732" ht="19.5" customHeight="1">
      <c r="A732" s="140"/>
      <c r="B732" s="140"/>
      <c r="C732" s="140"/>
      <c r="D732" s="332"/>
      <c r="E732" s="324"/>
      <c r="F732" s="140"/>
      <c r="G732" s="332"/>
      <c r="H732" s="332"/>
      <c r="I732" s="326"/>
      <c r="J732" s="326"/>
      <c r="K732" s="326"/>
      <c r="L732" s="330"/>
      <c r="M732" s="331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  <c r="Z732" s="138"/>
    </row>
    <row r="733" ht="19.5" customHeight="1">
      <c r="A733" s="140"/>
      <c r="B733" s="140"/>
      <c r="C733" s="140"/>
      <c r="D733" s="332"/>
      <c r="E733" s="324"/>
      <c r="F733" s="140"/>
      <c r="G733" s="332"/>
      <c r="H733" s="332"/>
      <c r="I733" s="326"/>
      <c r="J733" s="326"/>
      <c r="K733" s="326"/>
      <c r="L733" s="330"/>
      <c r="M733" s="331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  <c r="Z733" s="138"/>
    </row>
    <row r="734" ht="19.5" customHeight="1">
      <c r="A734" s="140"/>
      <c r="B734" s="140"/>
      <c r="C734" s="140"/>
      <c r="D734" s="332"/>
      <c r="E734" s="324"/>
      <c r="F734" s="140"/>
      <c r="G734" s="332"/>
      <c r="H734" s="332"/>
      <c r="I734" s="326"/>
      <c r="J734" s="326"/>
      <c r="K734" s="326"/>
      <c r="L734" s="330"/>
      <c r="M734" s="331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  <c r="Z734" s="138"/>
    </row>
    <row r="735" ht="19.5" customHeight="1">
      <c r="A735" s="140"/>
      <c r="B735" s="140"/>
      <c r="C735" s="140"/>
      <c r="D735" s="332"/>
      <c r="E735" s="324"/>
      <c r="F735" s="140"/>
      <c r="G735" s="332"/>
      <c r="H735" s="332"/>
      <c r="I735" s="326"/>
      <c r="J735" s="326"/>
      <c r="K735" s="326"/>
      <c r="L735" s="330"/>
      <c r="M735" s="331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  <c r="Z735" s="138"/>
    </row>
    <row r="736" ht="19.5" customHeight="1">
      <c r="A736" s="140"/>
      <c r="B736" s="140"/>
      <c r="C736" s="140"/>
      <c r="D736" s="332"/>
      <c r="E736" s="324"/>
      <c r="F736" s="140"/>
      <c r="G736" s="332"/>
      <c r="H736" s="332"/>
      <c r="I736" s="326"/>
      <c r="J736" s="326"/>
      <c r="K736" s="326"/>
      <c r="L736" s="330"/>
      <c r="M736" s="331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  <c r="Z736" s="138"/>
    </row>
    <row r="737" ht="19.5" customHeight="1">
      <c r="A737" s="140"/>
      <c r="B737" s="140"/>
      <c r="C737" s="140"/>
      <c r="D737" s="332"/>
      <c r="E737" s="324"/>
      <c r="F737" s="140"/>
      <c r="G737" s="332"/>
      <c r="H737" s="332"/>
      <c r="I737" s="326"/>
      <c r="J737" s="326"/>
      <c r="K737" s="326"/>
      <c r="L737" s="330"/>
      <c r="M737" s="331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</row>
    <row r="738" ht="19.5" customHeight="1">
      <c r="A738" s="140"/>
      <c r="B738" s="140"/>
      <c r="C738" s="140"/>
      <c r="D738" s="332"/>
      <c r="E738" s="324"/>
      <c r="F738" s="140"/>
      <c r="G738" s="332"/>
      <c r="H738" s="332"/>
      <c r="I738" s="326"/>
      <c r="J738" s="326"/>
      <c r="K738" s="326"/>
      <c r="L738" s="330"/>
      <c r="M738" s="331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</row>
    <row r="739" ht="19.5" customHeight="1">
      <c r="A739" s="140"/>
      <c r="B739" s="140"/>
      <c r="C739" s="140"/>
      <c r="D739" s="332"/>
      <c r="E739" s="324"/>
      <c r="F739" s="140"/>
      <c r="G739" s="332"/>
      <c r="H739" s="332"/>
      <c r="I739" s="326"/>
      <c r="J739" s="326"/>
      <c r="K739" s="326"/>
      <c r="L739" s="330"/>
      <c r="M739" s="331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</row>
    <row r="740" ht="19.5" customHeight="1">
      <c r="A740" s="140"/>
      <c r="B740" s="140"/>
      <c r="C740" s="140"/>
      <c r="D740" s="332"/>
      <c r="E740" s="324"/>
      <c r="F740" s="140"/>
      <c r="G740" s="332"/>
      <c r="H740" s="332"/>
      <c r="I740" s="326"/>
      <c r="J740" s="326"/>
      <c r="K740" s="326"/>
      <c r="L740" s="330"/>
      <c r="M740" s="331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</row>
    <row r="741" ht="19.5" customHeight="1">
      <c r="A741" s="140"/>
      <c r="B741" s="140"/>
      <c r="C741" s="140"/>
      <c r="D741" s="332"/>
      <c r="E741" s="324"/>
      <c r="F741" s="140"/>
      <c r="G741" s="332"/>
      <c r="H741" s="332"/>
      <c r="I741" s="326"/>
      <c r="J741" s="326"/>
      <c r="K741" s="326"/>
      <c r="L741" s="330"/>
      <c r="M741" s="331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</row>
    <row r="742" ht="19.5" customHeight="1">
      <c r="A742" s="140"/>
      <c r="B742" s="140"/>
      <c r="C742" s="140"/>
      <c r="D742" s="332"/>
      <c r="E742" s="324"/>
      <c r="F742" s="140"/>
      <c r="G742" s="332"/>
      <c r="H742" s="332"/>
      <c r="I742" s="326"/>
      <c r="J742" s="326"/>
      <c r="K742" s="326"/>
      <c r="L742" s="330"/>
      <c r="M742" s="331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</row>
    <row r="743" ht="19.5" customHeight="1">
      <c r="A743" s="140"/>
      <c r="B743" s="140"/>
      <c r="C743" s="140"/>
      <c r="D743" s="332"/>
      <c r="E743" s="324"/>
      <c r="F743" s="140"/>
      <c r="G743" s="332"/>
      <c r="H743" s="332"/>
      <c r="I743" s="326"/>
      <c r="J743" s="326"/>
      <c r="K743" s="326"/>
      <c r="L743" s="330"/>
      <c r="M743" s="331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</row>
    <row r="744" ht="19.5" customHeight="1">
      <c r="A744" s="140"/>
      <c r="B744" s="140"/>
      <c r="C744" s="140"/>
      <c r="D744" s="332"/>
      <c r="E744" s="324"/>
      <c r="F744" s="140"/>
      <c r="G744" s="332"/>
      <c r="H744" s="332"/>
      <c r="I744" s="326"/>
      <c r="J744" s="326"/>
      <c r="K744" s="326"/>
      <c r="L744" s="330"/>
      <c r="M744" s="331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</row>
    <row r="745" ht="19.5" customHeight="1">
      <c r="A745" s="140"/>
      <c r="B745" s="140"/>
      <c r="C745" s="140"/>
      <c r="D745" s="332"/>
      <c r="E745" s="324"/>
      <c r="F745" s="140"/>
      <c r="G745" s="332"/>
      <c r="H745" s="332"/>
      <c r="I745" s="326"/>
      <c r="J745" s="326"/>
      <c r="K745" s="326"/>
      <c r="L745" s="330"/>
      <c r="M745" s="331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</row>
    <row r="746" ht="19.5" customHeight="1">
      <c r="A746" s="140"/>
      <c r="B746" s="140"/>
      <c r="C746" s="140"/>
      <c r="D746" s="332"/>
      <c r="E746" s="324"/>
      <c r="F746" s="140"/>
      <c r="G746" s="332"/>
      <c r="H746" s="332"/>
      <c r="I746" s="326"/>
      <c r="J746" s="326"/>
      <c r="K746" s="326"/>
      <c r="L746" s="330"/>
      <c r="M746" s="331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</row>
    <row r="747" ht="19.5" customHeight="1">
      <c r="A747" s="140"/>
      <c r="B747" s="140"/>
      <c r="C747" s="140"/>
      <c r="D747" s="332"/>
      <c r="E747" s="324"/>
      <c r="F747" s="140"/>
      <c r="G747" s="332"/>
      <c r="H747" s="332"/>
      <c r="I747" s="326"/>
      <c r="J747" s="326"/>
      <c r="K747" s="326"/>
      <c r="L747" s="330"/>
      <c r="M747" s="331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</row>
    <row r="748" ht="19.5" customHeight="1">
      <c r="A748" s="140"/>
      <c r="B748" s="140"/>
      <c r="C748" s="140"/>
      <c r="D748" s="332"/>
      <c r="E748" s="324"/>
      <c r="F748" s="140"/>
      <c r="G748" s="332"/>
      <c r="H748" s="332"/>
      <c r="I748" s="326"/>
      <c r="J748" s="326"/>
      <c r="K748" s="326"/>
      <c r="L748" s="330"/>
      <c r="M748" s="331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</row>
    <row r="749" ht="19.5" customHeight="1">
      <c r="A749" s="140"/>
      <c r="B749" s="140"/>
      <c r="C749" s="140"/>
      <c r="D749" s="332"/>
      <c r="E749" s="324"/>
      <c r="F749" s="140"/>
      <c r="G749" s="332"/>
      <c r="H749" s="332"/>
      <c r="I749" s="326"/>
      <c r="J749" s="326"/>
      <c r="K749" s="326"/>
      <c r="L749" s="330"/>
      <c r="M749" s="331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</row>
    <row r="750" ht="19.5" customHeight="1">
      <c r="A750" s="140"/>
      <c r="B750" s="140"/>
      <c r="C750" s="140"/>
      <c r="D750" s="332"/>
      <c r="E750" s="324"/>
      <c r="F750" s="140"/>
      <c r="G750" s="332"/>
      <c r="H750" s="332"/>
      <c r="I750" s="326"/>
      <c r="J750" s="326"/>
      <c r="K750" s="326"/>
      <c r="L750" s="330"/>
      <c r="M750" s="331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</row>
    <row r="751" ht="19.5" customHeight="1">
      <c r="A751" s="140"/>
      <c r="B751" s="140"/>
      <c r="C751" s="140"/>
      <c r="D751" s="332"/>
      <c r="E751" s="324"/>
      <c r="F751" s="140"/>
      <c r="G751" s="332"/>
      <c r="H751" s="332"/>
      <c r="I751" s="326"/>
      <c r="J751" s="326"/>
      <c r="K751" s="326"/>
      <c r="L751" s="330"/>
      <c r="M751" s="331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</row>
    <row r="752" ht="19.5" customHeight="1">
      <c r="A752" s="140"/>
      <c r="B752" s="140"/>
      <c r="C752" s="140"/>
      <c r="D752" s="332"/>
      <c r="E752" s="324"/>
      <c r="F752" s="140"/>
      <c r="G752" s="332"/>
      <c r="H752" s="332"/>
      <c r="I752" s="326"/>
      <c r="J752" s="326"/>
      <c r="K752" s="326"/>
      <c r="L752" s="330"/>
      <c r="M752" s="331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</row>
    <row r="753" ht="19.5" customHeight="1">
      <c r="A753" s="140"/>
      <c r="B753" s="140"/>
      <c r="C753" s="140"/>
      <c r="D753" s="332"/>
      <c r="E753" s="324"/>
      <c r="F753" s="140"/>
      <c r="G753" s="332"/>
      <c r="H753" s="332"/>
      <c r="I753" s="326"/>
      <c r="J753" s="326"/>
      <c r="K753" s="326"/>
      <c r="L753" s="330"/>
      <c r="M753" s="331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</row>
    <row r="754" ht="19.5" customHeight="1">
      <c r="A754" s="140"/>
      <c r="B754" s="140"/>
      <c r="C754" s="140"/>
      <c r="D754" s="332"/>
      <c r="E754" s="324"/>
      <c r="F754" s="140"/>
      <c r="G754" s="332"/>
      <c r="H754" s="332"/>
      <c r="I754" s="326"/>
      <c r="J754" s="326"/>
      <c r="K754" s="326"/>
      <c r="L754" s="330"/>
      <c r="M754" s="331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</row>
    <row r="755" ht="19.5" customHeight="1">
      <c r="A755" s="140"/>
      <c r="B755" s="140"/>
      <c r="C755" s="140"/>
      <c r="D755" s="332"/>
      <c r="E755" s="324"/>
      <c r="F755" s="140"/>
      <c r="G755" s="332"/>
      <c r="H755" s="332"/>
      <c r="I755" s="326"/>
      <c r="J755" s="326"/>
      <c r="K755" s="326"/>
      <c r="L755" s="330"/>
      <c r="M755" s="331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</row>
    <row r="756" ht="19.5" customHeight="1">
      <c r="A756" s="140"/>
      <c r="B756" s="140"/>
      <c r="C756" s="140"/>
      <c r="D756" s="332"/>
      <c r="E756" s="324"/>
      <c r="F756" s="140"/>
      <c r="G756" s="332"/>
      <c r="H756" s="332"/>
      <c r="I756" s="326"/>
      <c r="J756" s="326"/>
      <c r="K756" s="326"/>
      <c r="L756" s="330"/>
      <c r="M756" s="331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</row>
    <row r="757" ht="19.5" customHeight="1">
      <c r="A757" s="140"/>
      <c r="B757" s="140"/>
      <c r="C757" s="140"/>
      <c r="D757" s="332"/>
      <c r="E757" s="324"/>
      <c r="F757" s="140"/>
      <c r="G757" s="332"/>
      <c r="H757" s="332"/>
      <c r="I757" s="326"/>
      <c r="J757" s="326"/>
      <c r="K757" s="326"/>
      <c r="L757" s="330"/>
      <c r="M757" s="331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</row>
    <row r="758" ht="19.5" customHeight="1">
      <c r="A758" s="140"/>
      <c r="B758" s="140"/>
      <c r="C758" s="140"/>
      <c r="D758" s="332"/>
      <c r="E758" s="324"/>
      <c r="F758" s="140"/>
      <c r="G758" s="332"/>
      <c r="H758" s="332"/>
      <c r="I758" s="326"/>
      <c r="J758" s="326"/>
      <c r="K758" s="326"/>
      <c r="L758" s="330"/>
      <c r="M758" s="331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</row>
    <row r="759" ht="19.5" customHeight="1">
      <c r="A759" s="140"/>
      <c r="B759" s="140"/>
      <c r="C759" s="140"/>
      <c r="D759" s="332"/>
      <c r="E759" s="324"/>
      <c r="F759" s="140"/>
      <c r="G759" s="332"/>
      <c r="H759" s="332"/>
      <c r="I759" s="326"/>
      <c r="J759" s="326"/>
      <c r="K759" s="326"/>
      <c r="L759" s="330"/>
      <c r="M759" s="331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</row>
    <row r="760" ht="19.5" customHeight="1">
      <c r="A760" s="140"/>
      <c r="B760" s="140"/>
      <c r="C760" s="140"/>
      <c r="D760" s="332"/>
      <c r="E760" s="324"/>
      <c r="F760" s="140"/>
      <c r="G760" s="332"/>
      <c r="H760" s="332"/>
      <c r="I760" s="326"/>
      <c r="J760" s="326"/>
      <c r="K760" s="326"/>
      <c r="L760" s="330"/>
      <c r="M760" s="331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</row>
    <row r="761" ht="19.5" customHeight="1">
      <c r="A761" s="140"/>
      <c r="B761" s="140"/>
      <c r="C761" s="140"/>
      <c r="D761" s="332"/>
      <c r="E761" s="324"/>
      <c r="F761" s="140"/>
      <c r="G761" s="332"/>
      <c r="H761" s="332"/>
      <c r="I761" s="326"/>
      <c r="J761" s="326"/>
      <c r="K761" s="326"/>
      <c r="L761" s="330"/>
      <c r="M761" s="331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</row>
    <row r="762" ht="19.5" customHeight="1">
      <c r="A762" s="140"/>
      <c r="B762" s="140"/>
      <c r="C762" s="140"/>
      <c r="D762" s="332"/>
      <c r="E762" s="324"/>
      <c r="F762" s="140"/>
      <c r="G762" s="332"/>
      <c r="H762" s="332"/>
      <c r="I762" s="326"/>
      <c r="J762" s="326"/>
      <c r="K762" s="326"/>
      <c r="L762" s="330"/>
      <c r="M762" s="331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</row>
    <row r="763" ht="19.5" customHeight="1">
      <c r="A763" s="140"/>
      <c r="B763" s="140"/>
      <c r="C763" s="140"/>
      <c r="D763" s="332"/>
      <c r="E763" s="324"/>
      <c r="F763" s="140"/>
      <c r="G763" s="332"/>
      <c r="H763" s="332"/>
      <c r="I763" s="326"/>
      <c r="J763" s="326"/>
      <c r="K763" s="326"/>
      <c r="L763" s="330"/>
      <c r="M763" s="331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</row>
    <row r="764" ht="19.5" customHeight="1">
      <c r="A764" s="140"/>
      <c r="B764" s="140"/>
      <c r="C764" s="140"/>
      <c r="D764" s="332"/>
      <c r="E764" s="324"/>
      <c r="F764" s="140"/>
      <c r="G764" s="332"/>
      <c r="H764" s="332"/>
      <c r="I764" s="326"/>
      <c r="J764" s="326"/>
      <c r="K764" s="326"/>
      <c r="L764" s="330"/>
      <c r="M764" s="331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</row>
    <row r="765" ht="19.5" customHeight="1">
      <c r="A765" s="140"/>
      <c r="B765" s="140"/>
      <c r="C765" s="140"/>
      <c r="D765" s="332"/>
      <c r="E765" s="324"/>
      <c r="F765" s="140"/>
      <c r="G765" s="332"/>
      <c r="H765" s="332"/>
      <c r="I765" s="326"/>
      <c r="J765" s="326"/>
      <c r="K765" s="326"/>
      <c r="L765" s="330"/>
      <c r="M765" s="331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</row>
    <row r="766" ht="19.5" customHeight="1">
      <c r="A766" s="140"/>
      <c r="B766" s="140"/>
      <c r="C766" s="140"/>
      <c r="D766" s="332"/>
      <c r="E766" s="324"/>
      <c r="F766" s="140"/>
      <c r="G766" s="332"/>
      <c r="H766" s="332"/>
      <c r="I766" s="326"/>
      <c r="J766" s="326"/>
      <c r="K766" s="326"/>
      <c r="L766" s="330"/>
      <c r="M766" s="331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</row>
    <row r="767" ht="19.5" customHeight="1">
      <c r="A767" s="140"/>
      <c r="B767" s="140"/>
      <c r="C767" s="140"/>
      <c r="D767" s="332"/>
      <c r="E767" s="324"/>
      <c r="F767" s="140"/>
      <c r="G767" s="332"/>
      <c r="H767" s="332"/>
      <c r="I767" s="326"/>
      <c r="J767" s="326"/>
      <c r="K767" s="326"/>
      <c r="L767" s="330"/>
      <c r="M767" s="331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</row>
    <row r="768" ht="19.5" customHeight="1">
      <c r="A768" s="140"/>
      <c r="B768" s="140"/>
      <c r="C768" s="140"/>
      <c r="D768" s="332"/>
      <c r="E768" s="324"/>
      <c r="F768" s="140"/>
      <c r="G768" s="332"/>
      <c r="H768" s="332"/>
      <c r="I768" s="326"/>
      <c r="J768" s="326"/>
      <c r="K768" s="326"/>
      <c r="L768" s="330"/>
      <c r="M768" s="331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</row>
    <row r="769" ht="19.5" customHeight="1">
      <c r="A769" s="140"/>
      <c r="B769" s="140"/>
      <c r="C769" s="140"/>
      <c r="D769" s="332"/>
      <c r="E769" s="324"/>
      <c r="F769" s="140"/>
      <c r="G769" s="332"/>
      <c r="H769" s="332"/>
      <c r="I769" s="326"/>
      <c r="J769" s="326"/>
      <c r="K769" s="326"/>
      <c r="L769" s="330"/>
      <c r="M769" s="331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</row>
    <row r="770" ht="19.5" customHeight="1">
      <c r="A770" s="140"/>
      <c r="B770" s="140"/>
      <c r="C770" s="140"/>
      <c r="D770" s="332"/>
      <c r="E770" s="324"/>
      <c r="F770" s="140"/>
      <c r="G770" s="332"/>
      <c r="H770" s="332"/>
      <c r="I770" s="326"/>
      <c r="J770" s="326"/>
      <c r="K770" s="326"/>
      <c r="L770" s="330"/>
      <c r="M770" s="331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</row>
    <row r="771" ht="19.5" customHeight="1">
      <c r="A771" s="140"/>
      <c r="B771" s="140"/>
      <c r="C771" s="140"/>
      <c r="D771" s="332"/>
      <c r="E771" s="324"/>
      <c r="F771" s="140"/>
      <c r="G771" s="332"/>
      <c r="H771" s="332"/>
      <c r="I771" s="326"/>
      <c r="J771" s="326"/>
      <c r="K771" s="326"/>
      <c r="L771" s="330"/>
      <c r="M771" s="331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</row>
    <row r="772" ht="19.5" customHeight="1">
      <c r="A772" s="140"/>
      <c r="B772" s="140"/>
      <c r="C772" s="140"/>
      <c r="D772" s="332"/>
      <c r="E772" s="324"/>
      <c r="F772" s="140"/>
      <c r="G772" s="332"/>
      <c r="H772" s="332"/>
      <c r="I772" s="326"/>
      <c r="J772" s="326"/>
      <c r="K772" s="326"/>
      <c r="L772" s="330"/>
      <c r="M772" s="331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</row>
    <row r="773" ht="19.5" customHeight="1">
      <c r="A773" s="140"/>
      <c r="B773" s="140"/>
      <c r="C773" s="140"/>
      <c r="D773" s="332"/>
      <c r="E773" s="324"/>
      <c r="F773" s="140"/>
      <c r="G773" s="332"/>
      <c r="H773" s="332"/>
      <c r="I773" s="326"/>
      <c r="J773" s="326"/>
      <c r="K773" s="326"/>
      <c r="L773" s="330"/>
      <c r="M773" s="331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</row>
    <row r="774" ht="19.5" customHeight="1">
      <c r="A774" s="140"/>
      <c r="B774" s="140"/>
      <c r="C774" s="140"/>
      <c r="D774" s="332"/>
      <c r="E774" s="324"/>
      <c r="F774" s="140"/>
      <c r="G774" s="332"/>
      <c r="H774" s="332"/>
      <c r="I774" s="326"/>
      <c r="J774" s="326"/>
      <c r="K774" s="326"/>
      <c r="L774" s="330"/>
      <c r="M774" s="331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</row>
    <row r="775" ht="19.5" customHeight="1">
      <c r="A775" s="140"/>
      <c r="B775" s="140"/>
      <c r="C775" s="140"/>
      <c r="D775" s="332"/>
      <c r="E775" s="324"/>
      <c r="F775" s="140"/>
      <c r="G775" s="332"/>
      <c r="H775" s="332"/>
      <c r="I775" s="326"/>
      <c r="J775" s="326"/>
      <c r="K775" s="326"/>
      <c r="L775" s="330"/>
      <c r="M775" s="331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</row>
    <row r="776" ht="19.5" customHeight="1">
      <c r="A776" s="140"/>
      <c r="B776" s="140"/>
      <c r="C776" s="140"/>
      <c r="D776" s="332"/>
      <c r="E776" s="324"/>
      <c r="F776" s="140"/>
      <c r="G776" s="332"/>
      <c r="H776" s="332"/>
      <c r="I776" s="326"/>
      <c r="J776" s="326"/>
      <c r="K776" s="326"/>
      <c r="L776" s="330"/>
      <c r="M776" s="331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</row>
    <row r="777" ht="19.5" customHeight="1">
      <c r="A777" s="140"/>
      <c r="B777" s="140"/>
      <c r="C777" s="140"/>
      <c r="D777" s="332"/>
      <c r="E777" s="324"/>
      <c r="F777" s="140"/>
      <c r="G777" s="332"/>
      <c r="H777" s="332"/>
      <c r="I777" s="326"/>
      <c r="J777" s="326"/>
      <c r="K777" s="326"/>
      <c r="L777" s="330"/>
      <c r="M777" s="331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</row>
    <row r="778" ht="19.5" customHeight="1">
      <c r="A778" s="140"/>
      <c r="B778" s="140"/>
      <c r="C778" s="140"/>
      <c r="D778" s="332"/>
      <c r="E778" s="324"/>
      <c r="F778" s="140"/>
      <c r="G778" s="332"/>
      <c r="H778" s="332"/>
      <c r="I778" s="326"/>
      <c r="J778" s="326"/>
      <c r="K778" s="326"/>
      <c r="L778" s="330"/>
      <c r="M778" s="331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</row>
    <row r="779" ht="19.5" customHeight="1">
      <c r="A779" s="140"/>
      <c r="B779" s="140"/>
      <c r="C779" s="140"/>
      <c r="D779" s="332"/>
      <c r="E779" s="324"/>
      <c r="F779" s="140"/>
      <c r="G779" s="332"/>
      <c r="H779" s="332"/>
      <c r="I779" s="326"/>
      <c r="J779" s="326"/>
      <c r="K779" s="326"/>
      <c r="L779" s="330"/>
      <c r="M779" s="331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</row>
    <row r="780" ht="19.5" customHeight="1">
      <c r="A780" s="140"/>
      <c r="B780" s="140"/>
      <c r="C780" s="140"/>
      <c r="D780" s="332"/>
      <c r="E780" s="324"/>
      <c r="F780" s="140"/>
      <c r="G780" s="332"/>
      <c r="H780" s="332"/>
      <c r="I780" s="326"/>
      <c r="J780" s="326"/>
      <c r="K780" s="326"/>
      <c r="L780" s="330"/>
      <c r="M780" s="331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</row>
    <row r="781" ht="19.5" customHeight="1">
      <c r="A781" s="140"/>
      <c r="B781" s="140"/>
      <c r="C781" s="140"/>
      <c r="D781" s="332"/>
      <c r="E781" s="324"/>
      <c r="F781" s="140"/>
      <c r="G781" s="332"/>
      <c r="H781" s="332"/>
      <c r="I781" s="326"/>
      <c r="J781" s="326"/>
      <c r="K781" s="326"/>
      <c r="L781" s="330"/>
      <c r="M781" s="331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</row>
    <row r="782" ht="19.5" customHeight="1">
      <c r="A782" s="140"/>
      <c r="B782" s="140"/>
      <c r="C782" s="140"/>
      <c r="D782" s="332"/>
      <c r="E782" s="324"/>
      <c r="F782" s="140"/>
      <c r="G782" s="332"/>
      <c r="H782" s="332"/>
      <c r="I782" s="326"/>
      <c r="J782" s="326"/>
      <c r="K782" s="326"/>
      <c r="L782" s="330"/>
      <c r="M782" s="331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  <c r="Z782" s="138"/>
    </row>
    <row r="783" ht="19.5" customHeight="1">
      <c r="A783" s="140"/>
      <c r="B783" s="140"/>
      <c r="C783" s="140"/>
      <c r="D783" s="332"/>
      <c r="E783" s="324"/>
      <c r="F783" s="140"/>
      <c r="G783" s="332"/>
      <c r="H783" s="332"/>
      <c r="I783" s="326"/>
      <c r="J783" s="326"/>
      <c r="K783" s="326"/>
      <c r="L783" s="330"/>
      <c r="M783" s="331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  <c r="Z783" s="138"/>
    </row>
    <row r="784" ht="19.5" customHeight="1">
      <c r="A784" s="140"/>
      <c r="B784" s="140"/>
      <c r="C784" s="140"/>
      <c r="D784" s="332"/>
      <c r="E784" s="324"/>
      <c r="F784" s="140"/>
      <c r="G784" s="332"/>
      <c r="H784" s="332"/>
      <c r="I784" s="326"/>
      <c r="J784" s="326"/>
      <c r="K784" s="326"/>
      <c r="L784" s="330"/>
      <c r="M784" s="331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  <c r="Z784" s="138"/>
    </row>
    <row r="785" ht="19.5" customHeight="1">
      <c r="A785" s="140"/>
      <c r="B785" s="140"/>
      <c r="C785" s="140"/>
      <c r="D785" s="332"/>
      <c r="E785" s="324"/>
      <c r="F785" s="140"/>
      <c r="G785" s="332"/>
      <c r="H785" s="332"/>
      <c r="I785" s="326"/>
      <c r="J785" s="326"/>
      <c r="K785" s="326"/>
      <c r="L785" s="330"/>
      <c r="M785" s="331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  <c r="Z785" s="138"/>
    </row>
    <row r="786" ht="19.5" customHeight="1">
      <c r="A786" s="140"/>
      <c r="B786" s="140"/>
      <c r="C786" s="140"/>
      <c r="D786" s="332"/>
      <c r="E786" s="324"/>
      <c r="F786" s="140"/>
      <c r="G786" s="332"/>
      <c r="H786" s="332"/>
      <c r="I786" s="326"/>
      <c r="J786" s="326"/>
      <c r="K786" s="326"/>
      <c r="L786" s="330"/>
      <c r="M786" s="331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  <c r="Z786" s="138"/>
    </row>
    <row r="787" ht="19.5" customHeight="1">
      <c r="A787" s="140"/>
      <c r="B787" s="140"/>
      <c r="C787" s="140"/>
      <c r="D787" s="332"/>
      <c r="E787" s="324"/>
      <c r="F787" s="140"/>
      <c r="G787" s="332"/>
      <c r="H787" s="332"/>
      <c r="I787" s="326"/>
      <c r="J787" s="326"/>
      <c r="K787" s="326"/>
      <c r="L787" s="330"/>
      <c r="M787" s="331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  <c r="Z787" s="138"/>
    </row>
    <row r="788" ht="19.5" customHeight="1">
      <c r="A788" s="140"/>
      <c r="B788" s="140"/>
      <c r="C788" s="140"/>
      <c r="D788" s="332"/>
      <c r="E788" s="324"/>
      <c r="F788" s="140"/>
      <c r="G788" s="332"/>
      <c r="H788" s="332"/>
      <c r="I788" s="326"/>
      <c r="J788" s="326"/>
      <c r="K788" s="326"/>
      <c r="L788" s="330"/>
      <c r="M788" s="331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  <c r="Z788" s="138"/>
    </row>
    <row r="789" ht="19.5" customHeight="1">
      <c r="A789" s="140"/>
      <c r="B789" s="140"/>
      <c r="C789" s="140"/>
      <c r="D789" s="332"/>
      <c r="E789" s="324"/>
      <c r="F789" s="140"/>
      <c r="G789" s="332"/>
      <c r="H789" s="332"/>
      <c r="I789" s="326"/>
      <c r="J789" s="326"/>
      <c r="K789" s="326"/>
      <c r="L789" s="330"/>
      <c r="M789" s="331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  <c r="Z789" s="138"/>
    </row>
    <row r="790" ht="19.5" customHeight="1">
      <c r="A790" s="140"/>
      <c r="B790" s="140"/>
      <c r="C790" s="140"/>
      <c r="D790" s="332"/>
      <c r="E790" s="324"/>
      <c r="F790" s="140"/>
      <c r="G790" s="332"/>
      <c r="H790" s="332"/>
      <c r="I790" s="326"/>
      <c r="J790" s="326"/>
      <c r="K790" s="326"/>
      <c r="L790" s="330"/>
      <c r="M790" s="331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  <c r="Z790" s="138"/>
    </row>
    <row r="791" ht="19.5" customHeight="1">
      <c r="A791" s="140"/>
      <c r="B791" s="140"/>
      <c r="C791" s="140"/>
      <c r="D791" s="332"/>
      <c r="E791" s="324"/>
      <c r="F791" s="140"/>
      <c r="G791" s="332"/>
      <c r="H791" s="332"/>
      <c r="I791" s="326"/>
      <c r="J791" s="326"/>
      <c r="K791" s="326"/>
      <c r="L791" s="330"/>
      <c r="M791" s="331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  <c r="Z791" s="138"/>
    </row>
    <row r="792" ht="19.5" customHeight="1">
      <c r="A792" s="140"/>
      <c r="B792" s="140"/>
      <c r="C792" s="140"/>
      <c r="D792" s="332"/>
      <c r="E792" s="324"/>
      <c r="F792" s="140"/>
      <c r="G792" s="332"/>
      <c r="H792" s="332"/>
      <c r="I792" s="326"/>
      <c r="J792" s="326"/>
      <c r="K792" s="326"/>
      <c r="L792" s="330"/>
      <c r="M792" s="331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  <c r="Z792" s="138"/>
    </row>
    <row r="793" ht="19.5" customHeight="1">
      <c r="A793" s="140"/>
      <c r="B793" s="140"/>
      <c r="C793" s="140"/>
      <c r="D793" s="332"/>
      <c r="E793" s="324"/>
      <c r="F793" s="140"/>
      <c r="G793" s="332"/>
      <c r="H793" s="332"/>
      <c r="I793" s="326"/>
      <c r="J793" s="326"/>
      <c r="K793" s="326"/>
      <c r="L793" s="330"/>
      <c r="M793" s="331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  <c r="Z793" s="138"/>
    </row>
    <row r="794" ht="19.5" customHeight="1">
      <c r="A794" s="140"/>
      <c r="B794" s="140"/>
      <c r="C794" s="140"/>
      <c r="D794" s="332"/>
      <c r="E794" s="324"/>
      <c r="F794" s="140"/>
      <c r="G794" s="332"/>
      <c r="H794" s="332"/>
      <c r="I794" s="326"/>
      <c r="J794" s="326"/>
      <c r="K794" s="326"/>
      <c r="L794" s="330"/>
      <c r="M794" s="331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  <c r="Z794" s="138"/>
    </row>
    <row r="795" ht="19.5" customHeight="1">
      <c r="A795" s="140"/>
      <c r="B795" s="140"/>
      <c r="C795" s="140"/>
      <c r="D795" s="332"/>
      <c r="E795" s="324"/>
      <c r="F795" s="140"/>
      <c r="G795" s="332"/>
      <c r="H795" s="332"/>
      <c r="I795" s="326"/>
      <c r="J795" s="326"/>
      <c r="K795" s="326"/>
      <c r="L795" s="330"/>
      <c r="M795" s="331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  <c r="Z795" s="138"/>
    </row>
    <row r="796" ht="19.5" customHeight="1">
      <c r="A796" s="140"/>
      <c r="B796" s="140"/>
      <c r="C796" s="140"/>
      <c r="D796" s="332"/>
      <c r="E796" s="324"/>
      <c r="F796" s="140"/>
      <c r="G796" s="332"/>
      <c r="H796" s="332"/>
      <c r="I796" s="326"/>
      <c r="J796" s="326"/>
      <c r="K796" s="326"/>
      <c r="L796" s="330"/>
      <c r="M796" s="331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  <c r="Z796" s="138"/>
    </row>
    <row r="797" ht="19.5" customHeight="1">
      <c r="A797" s="140"/>
      <c r="B797" s="140"/>
      <c r="C797" s="140"/>
      <c r="D797" s="332"/>
      <c r="E797" s="324"/>
      <c r="F797" s="140"/>
      <c r="G797" s="332"/>
      <c r="H797" s="332"/>
      <c r="I797" s="326"/>
      <c r="J797" s="326"/>
      <c r="K797" s="326"/>
      <c r="L797" s="330"/>
      <c r="M797" s="331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  <c r="Z797" s="138"/>
    </row>
    <row r="798" ht="19.5" customHeight="1">
      <c r="A798" s="140"/>
      <c r="B798" s="140"/>
      <c r="C798" s="140"/>
      <c r="D798" s="332"/>
      <c r="E798" s="324"/>
      <c r="F798" s="140"/>
      <c r="G798" s="332"/>
      <c r="H798" s="332"/>
      <c r="I798" s="326"/>
      <c r="J798" s="326"/>
      <c r="K798" s="326"/>
      <c r="L798" s="330"/>
      <c r="M798" s="331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  <c r="Z798" s="138"/>
    </row>
    <row r="799" ht="19.5" customHeight="1">
      <c r="A799" s="140"/>
      <c r="B799" s="140"/>
      <c r="C799" s="140"/>
      <c r="D799" s="332"/>
      <c r="E799" s="324"/>
      <c r="F799" s="140"/>
      <c r="G799" s="332"/>
      <c r="H799" s="332"/>
      <c r="I799" s="326"/>
      <c r="J799" s="326"/>
      <c r="K799" s="326"/>
      <c r="L799" s="330"/>
      <c r="M799" s="331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  <c r="Z799" s="138"/>
    </row>
    <row r="800" ht="19.5" customHeight="1">
      <c r="A800" s="140"/>
      <c r="B800" s="140"/>
      <c r="C800" s="140"/>
      <c r="D800" s="332"/>
      <c r="E800" s="324"/>
      <c r="F800" s="140"/>
      <c r="G800" s="332"/>
      <c r="H800" s="332"/>
      <c r="I800" s="326"/>
      <c r="J800" s="326"/>
      <c r="K800" s="326"/>
      <c r="L800" s="330"/>
      <c r="M800" s="331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  <c r="Z800" s="138"/>
    </row>
    <row r="801" ht="19.5" customHeight="1">
      <c r="A801" s="140"/>
      <c r="B801" s="140"/>
      <c r="C801" s="140"/>
      <c r="D801" s="332"/>
      <c r="E801" s="324"/>
      <c r="F801" s="140"/>
      <c r="G801" s="332"/>
      <c r="H801" s="332"/>
      <c r="I801" s="326"/>
      <c r="J801" s="326"/>
      <c r="K801" s="326"/>
      <c r="L801" s="330"/>
      <c r="M801" s="331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  <c r="Z801" s="138"/>
    </row>
    <row r="802" ht="19.5" customHeight="1">
      <c r="A802" s="140"/>
      <c r="B802" s="140"/>
      <c r="C802" s="140"/>
      <c r="D802" s="332"/>
      <c r="E802" s="324"/>
      <c r="F802" s="140"/>
      <c r="G802" s="332"/>
      <c r="H802" s="332"/>
      <c r="I802" s="326"/>
      <c r="J802" s="326"/>
      <c r="K802" s="326"/>
      <c r="L802" s="330"/>
      <c r="M802" s="331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  <c r="Z802" s="138"/>
    </row>
    <row r="803" ht="19.5" customHeight="1">
      <c r="A803" s="140"/>
      <c r="B803" s="140"/>
      <c r="C803" s="140"/>
      <c r="D803" s="332"/>
      <c r="E803" s="324"/>
      <c r="F803" s="140"/>
      <c r="G803" s="332"/>
      <c r="H803" s="332"/>
      <c r="I803" s="326"/>
      <c r="J803" s="326"/>
      <c r="K803" s="326"/>
      <c r="L803" s="330"/>
      <c r="M803" s="331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  <c r="Z803" s="138"/>
    </row>
    <row r="804" ht="19.5" customHeight="1">
      <c r="A804" s="140"/>
      <c r="B804" s="140"/>
      <c r="C804" s="140"/>
      <c r="D804" s="332"/>
      <c r="E804" s="324"/>
      <c r="F804" s="140"/>
      <c r="G804" s="332"/>
      <c r="H804" s="332"/>
      <c r="I804" s="326"/>
      <c r="J804" s="326"/>
      <c r="K804" s="326"/>
      <c r="L804" s="330"/>
      <c r="M804" s="331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  <c r="Z804" s="138"/>
    </row>
    <row r="805" ht="19.5" customHeight="1">
      <c r="A805" s="140"/>
      <c r="B805" s="140"/>
      <c r="C805" s="140"/>
      <c r="D805" s="332"/>
      <c r="E805" s="324"/>
      <c r="F805" s="140"/>
      <c r="G805" s="332"/>
      <c r="H805" s="332"/>
      <c r="I805" s="326"/>
      <c r="J805" s="326"/>
      <c r="K805" s="326"/>
      <c r="L805" s="330"/>
      <c r="M805" s="331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  <c r="Z805" s="138"/>
    </row>
    <row r="806" ht="19.5" customHeight="1">
      <c r="A806" s="140"/>
      <c r="B806" s="140"/>
      <c r="C806" s="140"/>
      <c r="D806" s="332"/>
      <c r="E806" s="324"/>
      <c r="F806" s="140"/>
      <c r="G806" s="332"/>
      <c r="H806" s="332"/>
      <c r="I806" s="326"/>
      <c r="J806" s="326"/>
      <c r="K806" s="326"/>
      <c r="L806" s="330"/>
      <c r="M806" s="331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  <c r="Z806" s="138"/>
    </row>
    <row r="807" ht="19.5" customHeight="1">
      <c r="A807" s="140"/>
      <c r="B807" s="140"/>
      <c r="C807" s="140"/>
      <c r="D807" s="332"/>
      <c r="E807" s="324"/>
      <c r="F807" s="140"/>
      <c r="G807" s="332"/>
      <c r="H807" s="332"/>
      <c r="I807" s="326"/>
      <c r="J807" s="326"/>
      <c r="K807" s="326"/>
      <c r="L807" s="330"/>
      <c r="M807" s="331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  <c r="Z807" s="138"/>
    </row>
    <row r="808" ht="19.5" customHeight="1">
      <c r="A808" s="140"/>
      <c r="B808" s="140"/>
      <c r="C808" s="140"/>
      <c r="D808" s="332"/>
      <c r="E808" s="324"/>
      <c r="F808" s="140"/>
      <c r="G808" s="332"/>
      <c r="H808" s="332"/>
      <c r="I808" s="326"/>
      <c r="J808" s="326"/>
      <c r="K808" s="326"/>
      <c r="L808" s="330"/>
      <c r="M808" s="331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  <c r="Z808" s="138"/>
    </row>
    <row r="809" ht="19.5" customHeight="1">
      <c r="A809" s="140"/>
      <c r="B809" s="140"/>
      <c r="C809" s="140"/>
      <c r="D809" s="332"/>
      <c r="E809" s="324"/>
      <c r="F809" s="140"/>
      <c r="G809" s="332"/>
      <c r="H809" s="332"/>
      <c r="I809" s="326"/>
      <c r="J809" s="326"/>
      <c r="K809" s="326"/>
      <c r="L809" s="330"/>
      <c r="M809" s="331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  <c r="Z809" s="138"/>
    </row>
    <row r="810" ht="19.5" customHeight="1">
      <c r="A810" s="140"/>
      <c r="B810" s="140"/>
      <c r="C810" s="140"/>
      <c r="D810" s="332"/>
      <c r="E810" s="324"/>
      <c r="F810" s="140"/>
      <c r="G810" s="332"/>
      <c r="H810" s="332"/>
      <c r="I810" s="326"/>
      <c r="J810" s="326"/>
      <c r="K810" s="326"/>
      <c r="L810" s="330"/>
      <c r="M810" s="331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  <c r="Z810" s="138"/>
    </row>
    <row r="811" ht="19.5" customHeight="1">
      <c r="A811" s="140"/>
      <c r="B811" s="140"/>
      <c r="C811" s="140"/>
      <c r="D811" s="332"/>
      <c r="E811" s="324"/>
      <c r="F811" s="140"/>
      <c r="G811" s="332"/>
      <c r="H811" s="332"/>
      <c r="I811" s="326"/>
      <c r="J811" s="326"/>
      <c r="K811" s="326"/>
      <c r="L811" s="330"/>
      <c r="M811" s="331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  <c r="Z811" s="138"/>
    </row>
    <row r="812" ht="19.5" customHeight="1">
      <c r="A812" s="140"/>
      <c r="B812" s="140"/>
      <c r="C812" s="140"/>
      <c r="D812" s="332"/>
      <c r="E812" s="324"/>
      <c r="F812" s="140"/>
      <c r="G812" s="332"/>
      <c r="H812" s="332"/>
      <c r="I812" s="326"/>
      <c r="J812" s="326"/>
      <c r="K812" s="326"/>
      <c r="L812" s="330"/>
      <c r="M812" s="331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  <c r="Z812" s="138"/>
    </row>
    <row r="813" ht="19.5" customHeight="1">
      <c r="A813" s="140"/>
      <c r="B813" s="140"/>
      <c r="C813" s="140"/>
      <c r="D813" s="332"/>
      <c r="E813" s="324"/>
      <c r="F813" s="140"/>
      <c r="G813" s="332"/>
      <c r="H813" s="332"/>
      <c r="I813" s="326"/>
      <c r="J813" s="326"/>
      <c r="K813" s="326"/>
      <c r="L813" s="330"/>
      <c r="M813" s="331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  <c r="Z813" s="138"/>
    </row>
    <row r="814" ht="19.5" customHeight="1">
      <c r="A814" s="140"/>
      <c r="B814" s="140"/>
      <c r="C814" s="140"/>
      <c r="D814" s="332"/>
      <c r="E814" s="324"/>
      <c r="F814" s="140"/>
      <c r="G814" s="332"/>
      <c r="H814" s="332"/>
      <c r="I814" s="326"/>
      <c r="J814" s="326"/>
      <c r="K814" s="326"/>
      <c r="L814" s="330"/>
      <c r="M814" s="331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  <c r="Z814" s="138"/>
    </row>
    <row r="815" ht="19.5" customHeight="1">
      <c r="A815" s="140"/>
      <c r="B815" s="140"/>
      <c r="C815" s="140"/>
      <c r="D815" s="332"/>
      <c r="E815" s="324"/>
      <c r="F815" s="140"/>
      <c r="G815" s="332"/>
      <c r="H815" s="332"/>
      <c r="I815" s="326"/>
      <c r="J815" s="326"/>
      <c r="K815" s="326"/>
      <c r="L815" s="330"/>
      <c r="M815" s="331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  <c r="Z815" s="138"/>
    </row>
    <row r="816" ht="19.5" customHeight="1">
      <c r="A816" s="140"/>
      <c r="B816" s="140"/>
      <c r="C816" s="140"/>
      <c r="D816" s="332"/>
      <c r="E816" s="324"/>
      <c r="F816" s="140"/>
      <c r="G816" s="332"/>
      <c r="H816" s="332"/>
      <c r="I816" s="326"/>
      <c r="J816" s="326"/>
      <c r="K816" s="326"/>
      <c r="L816" s="330"/>
      <c r="M816" s="331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  <c r="Z816" s="138"/>
    </row>
    <row r="817" ht="19.5" customHeight="1">
      <c r="A817" s="140"/>
      <c r="B817" s="140"/>
      <c r="C817" s="140"/>
      <c r="D817" s="332"/>
      <c r="E817" s="324"/>
      <c r="F817" s="140"/>
      <c r="G817" s="332"/>
      <c r="H817" s="332"/>
      <c r="I817" s="326"/>
      <c r="J817" s="326"/>
      <c r="K817" s="326"/>
      <c r="L817" s="330"/>
      <c r="M817" s="331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  <c r="Z817" s="138"/>
    </row>
    <row r="818" ht="19.5" customHeight="1">
      <c r="A818" s="140"/>
      <c r="B818" s="140"/>
      <c r="C818" s="140"/>
      <c r="D818" s="332"/>
      <c r="E818" s="324"/>
      <c r="F818" s="140"/>
      <c r="G818" s="332"/>
      <c r="H818" s="332"/>
      <c r="I818" s="326"/>
      <c r="J818" s="326"/>
      <c r="K818" s="326"/>
      <c r="L818" s="330"/>
      <c r="M818" s="331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  <c r="Z818" s="138"/>
    </row>
    <row r="819" ht="19.5" customHeight="1">
      <c r="A819" s="140"/>
      <c r="B819" s="140"/>
      <c r="C819" s="140"/>
      <c r="D819" s="332"/>
      <c r="E819" s="324"/>
      <c r="F819" s="140"/>
      <c r="G819" s="332"/>
      <c r="H819" s="332"/>
      <c r="I819" s="326"/>
      <c r="J819" s="326"/>
      <c r="K819" s="326"/>
      <c r="L819" s="330"/>
      <c r="M819" s="331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  <c r="Z819" s="138"/>
    </row>
    <row r="820" ht="19.5" customHeight="1">
      <c r="A820" s="140"/>
      <c r="B820" s="140"/>
      <c r="C820" s="140"/>
      <c r="D820" s="332"/>
      <c r="E820" s="324"/>
      <c r="F820" s="140"/>
      <c r="G820" s="332"/>
      <c r="H820" s="332"/>
      <c r="I820" s="326"/>
      <c r="J820" s="326"/>
      <c r="K820" s="326"/>
      <c r="L820" s="330"/>
      <c r="M820" s="331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  <c r="Z820" s="138"/>
    </row>
    <row r="821" ht="19.5" customHeight="1">
      <c r="A821" s="140"/>
      <c r="B821" s="140"/>
      <c r="C821" s="140"/>
      <c r="D821" s="332"/>
      <c r="E821" s="324"/>
      <c r="F821" s="140"/>
      <c r="G821" s="332"/>
      <c r="H821" s="332"/>
      <c r="I821" s="326"/>
      <c r="J821" s="326"/>
      <c r="K821" s="326"/>
      <c r="L821" s="330"/>
      <c r="M821" s="331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  <c r="Z821" s="138"/>
    </row>
    <row r="822" ht="19.5" customHeight="1">
      <c r="A822" s="140"/>
      <c r="B822" s="140"/>
      <c r="C822" s="140"/>
      <c r="D822" s="332"/>
      <c r="E822" s="324"/>
      <c r="F822" s="140"/>
      <c r="G822" s="332"/>
      <c r="H822" s="332"/>
      <c r="I822" s="326"/>
      <c r="J822" s="326"/>
      <c r="K822" s="326"/>
      <c r="L822" s="330"/>
      <c r="M822" s="331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  <c r="Z822" s="138"/>
    </row>
    <row r="823" ht="19.5" customHeight="1">
      <c r="A823" s="140"/>
      <c r="B823" s="140"/>
      <c r="C823" s="140"/>
      <c r="D823" s="332"/>
      <c r="E823" s="324"/>
      <c r="F823" s="140"/>
      <c r="G823" s="332"/>
      <c r="H823" s="332"/>
      <c r="I823" s="326"/>
      <c r="J823" s="326"/>
      <c r="K823" s="326"/>
      <c r="L823" s="330"/>
      <c r="M823" s="331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  <c r="Z823" s="138"/>
    </row>
    <row r="824" ht="19.5" customHeight="1">
      <c r="A824" s="140"/>
      <c r="B824" s="140"/>
      <c r="C824" s="140"/>
      <c r="D824" s="332"/>
      <c r="E824" s="324"/>
      <c r="F824" s="140"/>
      <c r="G824" s="332"/>
      <c r="H824" s="332"/>
      <c r="I824" s="326"/>
      <c r="J824" s="326"/>
      <c r="K824" s="326"/>
      <c r="L824" s="330"/>
      <c r="M824" s="331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  <c r="Z824" s="138"/>
    </row>
    <row r="825" ht="19.5" customHeight="1">
      <c r="A825" s="140"/>
      <c r="B825" s="140"/>
      <c r="C825" s="140"/>
      <c r="D825" s="332"/>
      <c r="E825" s="324"/>
      <c r="F825" s="140"/>
      <c r="G825" s="332"/>
      <c r="H825" s="332"/>
      <c r="I825" s="326"/>
      <c r="J825" s="326"/>
      <c r="K825" s="326"/>
      <c r="L825" s="330"/>
      <c r="M825" s="331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  <c r="Z825" s="138"/>
    </row>
    <row r="826" ht="19.5" customHeight="1">
      <c r="A826" s="140"/>
      <c r="B826" s="140"/>
      <c r="C826" s="140"/>
      <c r="D826" s="332"/>
      <c r="E826" s="324"/>
      <c r="F826" s="140"/>
      <c r="G826" s="332"/>
      <c r="H826" s="332"/>
      <c r="I826" s="326"/>
      <c r="J826" s="326"/>
      <c r="K826" s="326"/>
      <c r="L826" s="330"/>
      <c r="M826" s="331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  <c r="Z826" s="138"/>
    </row>
    <row r="827" ht="19.5" customHeight="1">
      <c r="A827" s="140"/>
      <c r="B827" s="140"/>
      <c r="C827" s="140"/>
      <c r="D827" s="332"/>
      <c r="E827" s="324"/>
      <c r="F827" s="140"/>
      <c r="G827" s="332"/>
      <c r="H827" s="332"/>
      <c r="I827" s="326"/>
      <c r="J827" s="326"/>
      <c r="K827" s="326"/>
      <c r="L827" s="330"/>
      <c r="M827" s="331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  <c r="Z827" s="138"/>
    </row>
    <row r="828" ht="19.5" customHeight="1">
      <c r="A828" s="140"/>
      <c r="B828" s="140"/>
      <c r="C828" s="140"/>
      <c r="D828" s="332"/>
      <c r="E828" s="324"/>
      <c r="F828" s="140"/>
      <c r="G828" s="332"/>
      <c r="H828" s="332"/>
      <c r="I828" s="326"/>
      <c r="J828" s="326"/>
      <c r="K828" s="326"/>
      <c r="L828" s="330"/>
      <c r="M828" s="331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  <c r="Z828" s="138"/>
    </row>
    <row r="829" ht="19.5" customHeight="1">
      <c r="A829" s="140"/>
      <c r="B829" s="140"/>
      <c r="C829" s="140"/>
      <c r="D829" s="332"/>
      <c r="E829" s="324"/>
      <c r="F829" s="140"/>
      <c r="G829" s="332"/>
      <c r="H829" s="332"/>
      <c r="I829" s="326"/>
      <c r="J829" s="326"/>
      <c r="K829" s="326"/>
      <c r="L829" s="330"/>
      <c r="M829" s="331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  <c r="Z829" s="138"/>
    </row>
    <row r="830" ht="19.5" customHeight="1">
      <c r="A830" s="140"/>
      <c r="B830" s="140"/>
      <c r="C830" s="140"/>
      <c r="D830" s="332"/>
      <c r="E830" s="324"/>
      <c r="F830" s="140"/>
      <c r="G830" s="332"/>
      <c r="H830" s="332"/>
      <c r="I830" s="326"/>
      <c r="J830" s="326"/>
      <c r="K830" s="326"/>
      <c r="L830" s="330"/>
      <c r="M830" s="331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  <c r="Z830" s="138"/>
    </row>
    <row r="831" ht="19.5" customHeight="1">
      <c r="A831" s="140"/>
      <c r="B831" s="140"/>
      <c r="C831" s="140"/>
      <c r="D831" s="332"/>
      <c r="E831" s="324"/>
      <c r="F831" s="140"/>
      <c r="G831" s="332"/>
      <c r="H831" s="332"/>
      <c r="I831" s="326"/>
      <c r="J831" s="326"/>
      <c r="K831" s="326"/>
      <c r="L831" s="330"/>
      <c r="M831" s="331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  <c r="Z831" s="138"/>
    </row>
    <row r="832" ht="19.5" customHeight="1">
      <c r="A832" s="140"/>
      <c r="B832" s="140"/>
      <c r="C832" s="140"/>
      <c r="D832" s="332"/>
      <c r="E832" s="324"/>
      <c r="F832" s="140"/>
      <c r="G832" s="332"/>
      <c r="H832" s="332"/>
      <c r="I832" s="326"/>
      <c r="J832" s="326"/>
      <c r="K832" s="326"/>
      <c r="L832" s="330"/>
      <c r="M832" s="331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  <c r="Z832" s="138"/>
    </row>
    <row r="833" ht="19.5" customHeight="1">
      <c r="A833" s="140"/>
      <c r="B833" s="140"/>
      <c r="C833" s="140"/>
      <c r="D833" s="332"/>
      <c r="E833" s="324"/>
      <c r="F833" s="140"/>
      <c r="G833" s="332"/>
      <c r="H833" s="332"/>
      <c r="I833" s="326"/>
      <c r="J833" s="326"/>
      <c r="K833" s="326"/>
      <c r="L833" s="330"/>
      <c r="M833" s="331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38"/>
    </row>
    <row r="834" ht="19.5" customHeight="1">
      <c r="A834" s="140"/>
      <c r="B834" s="140"/>
      <c r="C834" s="140"/>
      <c r="D834" s="332"/>
      <c r="E834" s="324"/>
      <c r="F834" s="140"/>
      <c r="G834" s="332"/>
      <c r="H834" s="332"/>
      <c r="I834" s="326"/>
      <c r="J834" s="326"/>
      <c r="K834" s="326"/>
      <c r="L834" s="330"/>
      <c r="M834" s="331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  <c r="Z834" s="138"/>
    </row>
    <row r="835" ht="19.5" customHeight="1">
      <c r="A835" s="140"/>
      <c r="B835" s="140"/>
      <c r="C835" s="140"/>
      <c r="D835" s="332"/>
      <c r="E835" s="324"/>
      <c r="F835" s="140"/>
      <c r="G835" s="332"/>
      <c r="H835" s="332"/>
      <c r="I835" s="326"/>
      <c r="J835" s="326"/>
      <c r="K835" s="326"/>
      <c r="L835" s="330"/>
      <c r="M835" s="331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  <c r="Z835" s="138"/>
    </row>
    <row r="836" ht="19.5" customHeight="1">
      <c r="A836" s="140"/>
      <c r="B836" s="140"/>
      <c r="C836" s="140"/>
      <c r="D836" s="332"/>
      <c r="E836" s="324"/>
      <c r="F836" s="140"/>
      <c r="G836" s="332"/>
      <c r="H836" s="332"/>
      <c r="I836" s="326"/>
      <c r="J836" s="326"/>
      <c r="K836" s="326"/>
      <c r="L836" s="330"/>
      <c r="M836" s="331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  <c r="Z836" s="138"/>
    </row>
    <row r="837" ht="19.5" customHeight="1">
      <c r="A837" s="140"/>
      <c r="B837" s="140"/>
      <c r="C837" s="140"/>
      <c r="D837" s="332"/>
      <c r="E837" s="324"/>
      <c r="F837" s="140"/>
      <c r="G837" s="332"/>
      <c r="H837" s="332"/>
      <c r="I837" s="326"/>
      <c r="J837" s="326"/>
      <c r="K837" s="326"/>
      <c r="L837" s="330"/>
      <c r="M837" s="331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  <c r="Z837" s="138"/>
    </row>
    <row r="838" ht="19.5" customHeight="1">
      <c r="A838" s="140"/>
      <c r="B838" s="140"/>
      <c r="C838" s="140"/>
      <c r="D838" s="332"/>
      <c r="E838" s="324"/>
      <c r="F838" s="140"/>
      <c r="G838" s="332"/>
      <c r="H838" s="332"/>
      <c r="I838" s="326"/>
      <c r="J838" s="326"/>
      <c r="K838" s="326"/>
      <c r="L838" s="330"/>
      <c r="M838" s="331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  <c r="Z838" s="138"/>
    </row>
    <row r="839" ht="19.5" customHeight="1">
      <c r="A839" s="140"/>
      <c r="B839" s="140"/>
      <c r="C839" s="140"/>
      <c r="D839" s="332"/>
      <c r="E839" s="324"/>
      <c r="F839" s="140"/>
      <c r="G839" s="332"/>
      <c r="H839" s="332"/>
      <c r="I839" s="326"/>
      <c r="J839" s="326"/>
      <c r="K839" s="326"/>
      <c r="L839" s="330"/>
      <c r="M839" s="331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  <c r="Z839" s="138"/>
    </row>
    <row r="840" ht="19.5" customHeight="1">
      <c r="A840" s="140"/>
      <c r="B840" s="140"/>
      <c r="C840" s="140"/>
      <c r="D840" s="332"/>
      <c r="E840" s="324"/>
      <c r="F840" s="140"/>
      <c r="G840" s="332"/>
      <c r="H840" s="332"/>
      <c r="I840" s="326"/>
      <c r="J840" s="326"/>
      <c r="K840" s="326"/>
      <c r="L840" s="330"/>
      <c r="M840" s="331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  <c r="Z840" s="138"/>
    </row>
    <row r="841" ht="19.5" customHeight="1">
      <c r="A841" s="140"/>
      <c r="B841" s="140"/>
      <c r="C841" s="140"/>
      <c r="D841" s="332"/>
      <c r="E841" s="324"/>
      <c r="F841" s="140"/>
      <c r="G841" s="332"/>
      <c r="H841" s="332"/>
      <c r="I841" s="326"/>
      <c r="J841" s="326"/>
      <c r="K841" s="326"/>
      <c r="L841" s="330"/>
      <c r="M841" s="331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  <c r="Z841" s="138"/>
    </row>
    <row r="842" ht="19.5" customHeight="1">
      <c r="A842" s="140"/>
      <c r="B842" s="140"/>
      <c r="C842" s="140"/>
      <c r="D842" s="332"/>
      <c r="E842" s="324"/>
      <c r="F842" s="140"/>
      <c r="G842" s="332"/>
      <c r="H842" s="332"/>
      <c r="I842" s="326"/>
      <c r="J842" s="326"/>
      <c r="K842" s="326"/>
      <c r="L842" s="330"/>
      <c r="M842" s="331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  <c r="Z842" s="138"/>
    </row>
    <row r="843" ht="19.5" customHeight="1">
      <c r="A843" s="140"/>
      <c r="B843" s="140"/>
      <c r="C843" s="140"/>
      <c r="D843" s="332"/>
      <c r="E843" s="324"/>
      <c r="F843" s="140"/>
      <c r="G843" s="332"/>
      <c r="H843" s="332"/>
      <c r="I843" s="326"/>
      <c r="J843" s="326"/>
      <c r="K843" s="326"/>
      <c r="L843" s="330"/>
      <c r="M843" s="331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  <c r="Z843" s="138"/>
    </row>
    <row r="844" ht="19.5" customHeight="1">
      <c r="A844" s="140"/>
      <c r="B844" s="140"/>
      <c r="C844" s="140"/>
      <c r="D844" s="332"/>
      <c r="E844" s="324"/>
      <c r="F844" s="140"/>
      <c r="G844" s="332"/>
      <c r="H844" s="332"/>
      <c r="I844" s="326"/>
      <c r="J844" s="326"/>
      <c r="K844" s="326"/>
      <c r="L844" s="330"/>
      <c r="M844" s="331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  <c r="Z844" s="138"/>
    </row>
    <row r="845" ht="19.5" customHeight="1">
      <c r="A845" s="140"/>
      <c r="B845" s="140"/>
      <c r="C845" s="140"/>
      <c r="D845" s="332"/>
      <c r="E845" s="324"/>
      <c r="F845" s="140"/>
      <c r="G845" s="332"/>
      <c r="H845" s="332"/>
      <c r="I845" s="326"/>
      <c r="J845" s="326"/>
      <c r="K845" s="326"/>
      <c r="L845" s="330"/>
      <c r="M845" s="331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  <c r="Z845" s="138"/>
    </row>
    <row r="846" ht="19.5" customHeight="1">
      <c r="A846" s="140"/>
      <c r="B846" s="140"/>
      <c r="C846" s="140"/>
      <c r="D846" s="332"/>
      <c r="E846" s="324"/>
      <c r="F846" s="140"/>
      <c r="G846" s="332"/>
      <c r="H846" s="332"/>
      <c r="I846" s="326"/>
      <c r="J846" s="326"/>
      <c r="K846" s="326"/>
      <c r="L846" s="330"/>
      <c r="M846" s="331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  <c r="Z846" s="138"/>
    </row>
    <row r="847" ht="19.5" customHeight="1">
      <c r="A847" s="140"/>
      <c r="B847" s="140"/>
      <c r="C847" s="140"/>
      <c r="D847" s="332"/>
      <c r="E847" s="324"/>
      <c r="F847" s="140"/>
      <c r="G847" s="332"/>
      <c r="H847" s="332"/>
      <c r="I847" s="326"/>
      <c r="J847" s="326"/>
      <c r="K847" s="326"/>
      <c r="L847" s="330"/>
      <c r="M847" s="331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  <c r="Z847" s="138"/>
    </row>
    <row r="848" ht="19.5" customHeight="1">
      <c r="A848" s="140"/>
      <c r="B848" s="140"/>
      <c r="C848" s="140"/>
      <c r="D848" s="332"/>
      <c r="E848" s="324"/>
      <c r="F848" s="140"/>
      <c r="G848" s="332"/>
      <c r="H848" s="332"/>
      <c r="I848" s="326"/>
      <c r="J848" s="326"/>
      <c r="K848" s="326"/>
      <c r="L848" s="330"/>
      <c r="M848" s="331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  <c r="Z848" s="138"/>
    </row>
    <row r="849" ht="19.5" customHeight="1">
      <c r="A849" s="140"/>
      <c r="B849" s="140"/>
      <c r="C849" s="140"/>
      <c r="D849" s="332"/>
      <c r="E849" s="324"/>
      <c r="F849" s="140"/>
      <c r="G849" s="332"/>
      <c r="H849" s="332"/>
      <c r="I849" s="326"/>
      <c r="J849" s="326"/>
      <c r="K849" s="326"/>
      <c r="L849" s="330"/>
      <c r="M849" s="331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  <c r="Z849" s="138"/>
    </row>
    <row r="850" ht="19.5" customHeight="1">
      <c r="A850" s="140"/>
      <c r="B850" s="140"/>
      <c r="C850" s="140"/>
      <c r="D850" s="332"/>
      <c r="E850" s="324"/>
      <c r="F850" s="140"/>
      <c r="G850" s="332"/>
      <c r="H850" s="332"/>
      <c r="I850" s="326"/>
      <c r="J850" s="326"/>
      <c r="K850" s="326"/>
      <c r="L850" s="330"/>
      <c r="M850" s="331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  <c r="Z850" s="138"/>
    </row>
    <row r="851" ht="19.5" customHeight="1">
      <c r="A851" s="140"/>
      <c r="B851" s="140"/>
      <c r="C851" s="140"/>
      <c r="D851" s="332"/>
      <c r="E851" s="324"/>
      <c r="F851" s="140"/>
      <c r="G851" s="332"/>
      <c r="H851" s="332"/>
      <c r="I851" s="326"/>
      <c r="J851" s="326"/>
      <c r="K851" s="326"/>
      <c r="L851" s="330"/>
      <c r="M851" s="331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  <c r="Z851" s="138"/>
    </row>
    <row r="852" ht="19.5" customHeight="1">
      <c r="A852" s="140"/>
      <c r="B852" s="140"/>
      <c r="C852" s="140"/>
      <c r="D852" s="332"/>
      <c r="E852" s="324"/>
      <c r="F852" s="140"/>
      <c r="G852" s="332"/>
      <c r="H852" s="332"/>
      <c r="I852" s="326"/>
      <c r="J852" s="326"/>
      <c r="K852" s="326"/>
      <c r="L852" s="330"/>
      <c r="M852" s="331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  <c r="Z852" s="138"/>
    </row>
    <row r="853" ht="19.5" customHeight="1">
      <c r="A853" s="140"/>
      <c r="B853" s="140"/>
      <c r="C853" s="140"/>
      <c r="D853" s="332"/>
      <c r="E853" s="324"/>
      <c r="F853" s="140"/>
      <c r="G853" s="332"/>
      <c r="H853" s="332"/>
      <c r="I853" s="326"/>
      <c r="J853" s="326"/>
      <c r="K853" s="326"/>
      <c r="L853" s="330"/>
      <c r="M853" s="331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  <c r="Z853" s="138"/>
    </row>
    <row r="854" ht="19.5" customHeight="1">
      <c r="A854" s="140"/>
      <c r="B854" s="140"/>
      <c r="C854" s="140"/>
      <c r="D854" s="332"/>
      <c r="E854" s="324"/>
      <c r="F854" s="140"/>
      <c r="G854" s="332"/>
      <c r="H854" s="332"/>
      <c r="I854" s="326"/>
      <c r="J854" s="326"/>
      <c r="K854" s="326"/>
      <c r="L854" s="330"/>
      <c r="M854" s="331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  <c r="Z854" s="138"/>
    </row>
    <row r="855" ht="19.5" customHeight="1">
      <c r="A855" s="140"/>
      <c r="B855" s="140"/>
      <c r="C855" s="140"/>
      <c r="D855" s="332"/>
      <c r="E855" s="324"/>
      <c r="F855" s="140"/>
      <c r="G855" s="332"/>
      <c r="H855" s="332"/>
      <c r="I855" s="326"/>
      <c r="J855" s="326"/>
      <c r="K855" s="326"/>
      <c r="L855" s="330"/>
      <c r="M855" s="331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  <c r="Z855" s="138"/>
    </row>
    <row r="856" ht="19.5" customHeight="1">
      <c r="A856" s="140"/>
      <c r="B856" s="140"/>
      <c r="C856" s="140"/>
      <c r="D856" s="332"/>
      <c r="E856" s="324"/>
      <c r="F856" s="140"/>
      <c r="G856" s="332"/>
      <c r="H856" s="332"/>
      <c r="I856" s="326"/>
      <c r="J856" s="326"/>
      <c r="K856" s="326"/>
      <c r="L856" s="330"/>
      <c r="M856" s="331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  <c r="Z856" s="138"/>
    </row>
    <row r="857" ht="19.5" customHeight="1">
      <c r="A857" s="140"/>
      <c r="B857" s="140"/>
      <c r="C857" s="140"/>
      <c r="D857" s="332"/>
      <c r="E857" s="324"/>
      <c r="F857" s="140"/>
      <c r="G857" s="332"/>
      <c r="H857" s="332"/>
      <c r="I857" s="326"/>
      <c r="J857" s="326"/>
      <c r="K857" s="326"/>
      <c r="L857" s="330"/>
      <c r="M857" s="331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  <c r="Z857" s="138"/>
    </row>
    <row r="858" ht="19.5" customHeight="1">
      <c r="A858" s="140"/>
      <c r="B858" s="140"/>
      <c r="C858" s="140"/>
      <c r="D858" s="332"/>
      <c r="E858" s="324"/>
      <c r="F858" s="140"/>
      <c r="G858" s="332"/>
      <c r="H858" s="332"/>
      <c r="I858" s="326"/>
      <c r="J858" s="326"/>
      <c r="K858" s="326"/>
      <c r="L858" s="330"/>
      <c r="M858" s="331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  <c r="Z858" s="138"/>
    </row>
    <row r="859" ht="19.5" customHeight="1">
      <c r="A859" s="140"/>
      <c r="B859" s="140"/>
      <c r="C859" s="140"/>
      <c r="D859" s="332"/>
      <c r="E859" s="324"/>
      <c r="F859" s="140"/>
      <c r="G859" s="332"/>
      <c r="H859" s="332"/>
      <c r="I859" s="326"/>
      <c r="J859" s="326"/>
      <c r="K859" s="326"/>
      <c r="L859" s="330"/>
      <c r="M859" s="331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  <c r="Z859" s="138"/>
    </row>
    <row r="860" ht="19.5" customHeight="1">
      <c r="A860" s="140"/>
      <c r="B860" s="140"/>
      <c r="C860" s="140"/>
      <c r="D860" s="332"/>
      <c r="E860" s="324"/>
      <c r="F860" s="140"/>
      <c r="G860" s="332"/>
      <c r="H860" s="332"/>
      <c r="I860" s="326"/>
      <c r="J860" s="326"/>
      <c r="K860" s="326"/>
      <c r="L860" s="330"/>
      <c r="M860" s="331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  <c r="Z860" s="138"/>
    </row>
    <row r="861" ht="19.5" customHeight="1">
      <c r="A861" s="140"/>
      <c r="B861" s="140"/>
      <c r="C861" s="140"/>
      <c r="D861" s="332"/>
      <c r="E861" s="324"/>
      <c r="F861" s="140"/>
      <c r="G861" s="332"/>
      <c r="H861" s="332"/>
      <c r="I861" s="326"/>
      <c r="J861" s="326"/>
      <c r="K861" s="326"/>
      <c r="L861" s="330"/>
      <c r="M861" s="331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  <c r="Z861" s="138"/>
    </row>
    <row r="862" ht="19.5" customHeight="1">
      <c r="A862" s="140"/>
      <c r="B862" s="140"/>
      <c r="C862" s="140"/>
      <c r="D862" s="332"/>
      <c r="E862" s="324"/>
      <c r="F862" s="140"/>
      <c r="G862" s="332"/>
      <c r="H862" s="332"/>
      <c r="I862" s="326"/>
      <c r="J862" s="326"/>
      <c r="K862" s="326"/>
      <c r="L862" s="330"/>
      <c r="M862" s="331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  <c r="Z862" s="138"/>
    </row>
    <row r="863" ht="19.5" customHeight="1">
      <c r="A863" s="140"/>
      <c r="B863" s="140"/>
      <c r="C863" s="140"/>
      <c r="D863" s="332"/>
      <c r="E863" s="324"/>
      <c r="F863" s="140"/>
      <c r="G863" s="332"/>
      <c r="H863" s="332"/>
      <c r="I863" s="326"/>
      <c r="J863" s="326"/>
      <c r="K863" s="326"/>
      <c r="L863" s="330"/>
      <c r="M863" s="331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  <c r="Z863" s="138"/>
    </row>
    <row r="864" ht="19.5" customHeight="1">
      <c r="A864" s="140"/>
      <c r="B864" s="140"/>
      <c r="C864" s="140"/>
      <c r="D864" s="332"/>
      <c r="E864" s="324"/>
      <c r="F864" s="140"/>
      <c r="G864" s="332"/>
      <c r="H864" s="332"/>
      <c r="I864" s="326"/>
      <c r="J864" s="326"/>
      <c r="K864" s="326"/>
      <c r="L864" s="330"/>
      <c r="M864" s="331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  <c r="Z864" s="138"/>
    </row>
    <row r="865" ht="19.5" customHeight="1">
      <c r="A865" s="140"/>
      <c r="B865" s="140"/>
      <c r="C865" s="140"/>
      <c r="D865" s="332"/>
      <c r="E865" s="324"/>
      <c r="F865" s="140"/>
      <c r="G865" s="332"/>
      <c r="H865" s="332"/>
      <c r="I865" s="326"/>
      <c r="J865" s="326"/>
      <c r="K865" s="326"/>
      <c r="L865" s="330"/>
      <c r="M865" s="331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  <c r="Z865" s="138"/>
    </row>
    <row r="866" ht="19.5" customHeight="1">
      <c r="A866" s="140"/>
      <c r="B866" s="140"/>
      <c r="C866" s="140"/>
      <c r="D866" s="332"/>
      <c r="E866" s="324"/>
      <c r="F866" s="140"/>
      <c r="G866" s="332"/>
      <c r="H866" s="332"/>
      <c r="I866" s="326"/>
      <c r="J866" s="326"/>
      <c r="K866" s="326"/>
      <c r="L866" s="330"/>
      <c r="M866" s="331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  <c r="Z866" s="138"/>
    </row>
    <row r="867" ht="19.5" customHeight="1">
      <c r="A867" s="140"/>
      <c r="B867" s="140"/>
      <c r="C867" s="140"/>
      <c r="D867" s="332"/>
      <c r="E867" s="324"/>
      <c r="F867" s="140"/>
      <c r="G867" s="332"/>
      <c r="H867" s="332"/>
      <c r="I867" s="326"/>
      <c r="J867" s="326"/>
      <c r="K867" s="326"/>
      <c r="L867" s="330"/>
      <c r="M867" s="331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  <c r="Z867" s="138"/>
    </row>
    <row r="868" ht="19.5" customHeight="1">
      <c r="A868" s="140"/>
      <c r="B868" s="140"/>
      <c r="C868" s="140"/>
      <c r="D868" s="332"/>
      <c r="E868" s="324"/>
      <c r="F868" s="140"/>
      <c r="G868" s="332"/>
      <c r="H868" s="332"/>
      <c r="I868" s="326"/>
      <c r="J868" s="326"/>
      <c r="K868" s="326"/>
      <c r="L868" s="330"/>
      <c r="M868" s="331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  <c r="Z868" s="138"/>
    </row>
    <row r="869" ht="19.5" customHeight="1">
      <c r="A869" s="140"/>
      <c r="B869" s="140"/>
      <c r="C869" s="140"/>
      <c r="D869" s="332"/>
      <c r="E869" s="324"/>
      <c r="F869" s="140"/>
      <c r="G869" s="332"/>
      <c r="H869" s="332"/>
      <c r="I869" s="326"/>
      <c r="J869" s="326"/>
      <c r="K869" s="326"/>
      <c r="L869" s="330"/>
      <c r="M869" s="331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  <c r="Z869" s="138"/>
    </row>
    <row r="870" ht="19.5" customHeight="1">
      <c r="A870" s="140"/>
      <c r="B870" s="140"/>
      <c r="C870" s="140"/>
      <c r="D870" s="332"/>
      <c r="E870" s="324"/>
      <c r="F870" s="140"/>
      <c r="G870" s="332"/>
      <c r="H870" s="332"/>
      <c r="I870" s="326"/>
      <c r="J870" s="326"/>
      <c r="K870" s="326"/>
      <c r="L870" s="330"/>
      <c r="M870" s="331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  <c r="Z870" s="138"/>
    </row>
    <row r="871" ht="19.5" customHeight="1">
      <c r="A871" s="140"/>
      <c r="B871" s="140"/>
      <c r="C871" s="140"/>
      <c r="D871" s="332"/>
      <c r="E871" s="324"/>
      <c r="F871" s="140"/>
      <c r="G871" s="332"/>
      <c r="H871" s="332"/>
      <c r="I871" s="326"/>
      <c r="J871" s="326"/>
      <c r="K871" s="326"/>
      <c r="L871" s="330"/>
      <c r="M871" s="331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  <c r="Z871" s="138"/>
    </row>
    <row r="872" ht="19.5" customHeight="1">
      <c r="A872" s="140"/>
      <c r="B872" s="140"/>
      <c r="C872" s="140"/>
      <c r="D872" s="332"/>
      <c r="E872" s="324"/>
      <c r="F872" s="140"/>
      <c r="G872" s="332"/>
      <c r="H872" s="332"/>
      <c r="I872" s="326"/>
      <c r="J872" s="326"/>
      <c r="K872" s="326"/>
      <c r="L872" s="330"/>
      <c r="M872" s="331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  <c r="Z872" s="138"/>
    </row>
    <row r="873" ht="19.5" customHeight="1">
      <c r="A873" s="140"/>
      <c r="B873" s="140"/>
      <c r="C873" s="140"/>
      <c r="D873" s="332"/>
      <c r="E873" s="324"/>
      <c r="F873" s="140"/>
      <c r="G873" s="332"/>
      <c r="H873" s="332"/>
      <c r="I873" s="326"/>
      <c r="J873" s="326"/>
      <c r="K873" s="326"/>
      <c r="L873" s="330"/>
      <c r="M873" s="331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  <c r="Z873" s="138"/>
    </row>
    <row r="874" ht="19.5" customHeight="1">
      <c r="A874" s="140"/>
      <c r="B874" s="140"/>
      <c r="C874" s="140"/>
      <c r="D874" s="332"/>
      <c r="E874" s="324"/>
      <c r="F874" s="140"/>
      <c r="G874" s="332"/>
      <c r="H874" s="332"/>
      <c r="I874" s="326"/>
      <c r="J874" s="326"/>
      <c r="K874" s="326"/>
      <c r="L874" s="330"/>
      <c r="M874" s="331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  <c r="Z874" s="138"/>
    </row>
    <row r="875" ht="19.5" customHeight="1">
      <c r="A875" s="140"/>
      <c r="B875" s="140"/>
      <c r="C875" s="140"/>
      <c r="D875" s="332"/>
      <c r="E875" s="324"/>
      <c r="F875" s="140"/>
      <c r="G875" s="332"/>
      <c r="H875" s="332"/>
      <c r="I875" s="326"/>
      <c r="J875" s="326"/>
      <c r="K875" s="326"/>
      <c r="L875" s="330"/>
      <c r="M875" s="331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  <c r="Z875" s="138"/>
    </row>
    <row r="876" ht="19.5" customHeight="1">
      <c r="A876" s="140"/>
      <c r="B876" s="140"/>
      <c r="C876" s="140"/>
      <c r="D876" s="332"/>
      <c r="E876" s="324"/>
      <c r="F876" s="140"/>
      <c r="G876" s="332"/>
      <c r="H876" s="332"/>
      <c r="I876" s="326"/>
      <c r="J876" s="326"/>
      <c r="K876" s="326"/>
      <c r="L876" s="330"/>
      <c r="M876" s="331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  <c r="Z876" s="138"/>
    </row>
    <row r="877" ht="19.5" customHeight="1">
      <c r="A877" s="140"/>
      <c r="B877" s="140"/>
      <c r="C877" s="140"/>
      <c r="D877" s="332"/>
      <c r="E877" s="324"/>
      <c r="F877" s="140"/>
      <c r="G877" s="332"/>
      <c r="H877" s="332"/>
      <c r="I877" s="326"/>
      <c r="J877" s="326"/>
      <c r="K877" s="326"/>
      <c r="L877" s="330"/>
      <c r="M877" s="331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  <c r="Z877" s="138"/>
    </row>
    <row r="878" ht="19.5" customHeight="1">
      <c r="A878" s="140"/>
      <c r="B878" s="140"/>
      <c r="C878" s="140"/>
      <c r="D878" s="332"/>
      <c r="E878" s="324"/>
      <c r="F878" s="140"/>
      <c r="G878" s="332"/>
      <c r="H878" s="332"/>
      <c r="I878" s="326"/>
      <c r="J878" s="326"/>
      <c r="K878" s="326"/>
      <c r="L878" s="330"/>
      <c r="M878" s="331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  <c r="Z878" s="138"/>
    </row>
    <row r="879" ht="19.5" customHeight="1">
      <c r="A879" s="140"/>
      <c r="B879" s="140"/>
      <c r="C879" s="140"/>
      <c r="D879" s="332"/>
      <c r="E879" s="324"/>
      <c r="F879" s="140"/>
      <c r="G879" s="332"/>
      <c r="H879" s="332"/>
      <c r="I879" s="326"/>
      <c r="J879" s="326"/>
      <c r="K879" s="326"/>
      <c r="L879" s="330"/>
      <c r="M879" s="331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  <c r="Z879" s="138"/>
    </row>
    <row r="880" ht="19.5" customHeight="1">
      <c r="A880" s="140"/>
      <c r="B880" s="140"/>
      <c r="C880" s="140"/>
      <c r="D880" s="332"/>
      <c r="E880" s="324"/>
      <c r="F880" s="140"/>
      <c r="G880" s="332"/>
      <c r="H880" s="332"/>
      <c r="I880" s="326"/>
      <c r="J880" s="326"/>
      <c r="K880" s="326"/>
      <c r="L880" s="330"/>
      <c r="M880" s="331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  <c r="Z880" s="138"/>
    </row>
    <row r="881" ht="19.5" customHeight="1">
      <c r="A881" s="140"/>
      <c r="B881" s="140"/>
      <c r="C881" s="140"/>
      <c r="D881" s="332"/>
      <c r="E881" s="324"/>
      <c r="F881" s="140"/>
      <c r="G881" s="332"/>
      <c r="H881" s="332"/>
      <c r="I881" s="326"/>
      <c r="J881" s="326"/>
      <c r="K881" s="326"/>
      <c r="L881" s="330"/>
      <c r="M881" s="331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  <c r="Z881" s="138"/>
    </row>
    <row r="882" ht="19.5" customHeight="1">
      <c r="A882" s="140"/>
      <c r="B882" s="140"/>
      <c r="C882" s="140"/>
      <c r="D882" s="332"/>
      <c r="E882" s="324"/>
      <c r="F882" s="140"/>
      <c r="G882" s="332"/>
      <c r="H882" s="332"/>
      <c r="I882" s="326"/>
      <c r="J882" s="326"/>
      <c r="K882" s="326"/>
      <c r="L882" s="330"/>
      <c r="M882" s="331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  <c r="Z882" s="138"/>
    </row>
    <row r="883" ht="19.5" customHeight="1">
      <c r="A883" s="140"/>
      <c r="B883" s="140"/>
      <c r="C883" s="140"/>
      <c r="D883" s="332"/>
      <c r="E883" s="324"/>
      <c r="F883" s="140"/>
      <c r="G883" s="332"/>
      <c r="H883" s="332"/>
      <c r="I883" s="326"/>
      <c r="J883" s="326"/>
      <c r="K883" s="326"/>
      <c r="L883" s="330"/>
      <c r="M883" s="331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  <c r="Z883" s="138"/>
    </row>
    <row r="884" ht="19.5" customHeight="1">
      <c r="A884" s="140"/>
      <c r="B884" s="140"/>
      <c r="C884" s="140"/>
      <c r="D884" s="332"/>
      <c r="E884" s="324"/>
      <c r="F884" s="140"/>
      <c r="G884" s="332"/>
      <c r="H884" s="332"/>
      <c r="I884" s="326"/>
      <c r="J884" s="326"/>
      <c r="K884" s="326"/>
      <c r="L884" s="330"/>
      <c r="M884" s="331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  <c r="Z884" s="138"/>
    </row>
    <row r="885" ht="19.5" customHeight="1">
      <c r="A885" s="140"/>
      <c r="B885" s="140"/>
      <c r="C885" s="140"/>
      <c r="D885" s="332"/>
      <c r="E885" s="324"/>
      <c r="F885" s="140"/>
      <c r="G885" s="332"/>
      <c r="H885" s="332"/>
      <c r="I885" s="326"/>
      <c r="J885" s="326"/>
      <c r="K885" s="326"/>
      <c r="L885" s="330"/>
      <c r="M885" s="331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  <c r="Z885" s="138"/>
    </row>
    <row r="886" ht="19.5" customHeight="1">
      <c r="A886" s="140"/>
      <c r="B886" s="140"/>
      <c r="C886" s="140"/>
      <c r="D886" s="332"/>
      <c r="E886" s="324"/>
      <c r="F886" s="140"/>
      <c r="G886" s="332"/>
      <c r="H886" s="332"/>
      <c r="I886" s="326"/>
      <c r="J886" s="326"/>
      <c r="K886" s="326"/>
      <c r="L886" s="330"/>
      <c r="M886" s="331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  <c r="Z886" s="138"/>
    </row>
    <row r="887" ht="19.5" customHeight="1">
      <c r="A887" s="140"/>
      <c r="B887" s="140"/>
      <c r="C887" s="140"/>
      <c r="D887" s="332"/>
      <c r="E887" s="324"/>
      <c r="F887" s="140"/>
      <c r="G887" s="332"/>
      <c r="H887" s="332"/>
      <c r="I887" s="326"/>
      <c r="J887" s="326"/>
      <c r="K887" s="326"/>
      <c r="L887" s="330"/>
      <c r="M887" s="331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  <c r="Z887" s="138"/>
    </row>
    <row r="888" ht="19.5" customHeight="1">
      <c r="A888" s="140"/>
      <c r="B888" s="140"/>
      <c r="C888" s="140"/>
      <c r="D888" s="332"/>
      <c r="E888" s="324"/>
      <c r="F888" s="140"/>
      <c r="G888" s="332"/>
      <c r="H888" s="332"/>
      <c r="I888" s="326"/>
      <c r="J888" s="326"/>
      <c r="K888" s="326"/>
      <c r="L888" s="330"/>
      <c r="M888" s="331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  <c r="Z888" s="138"/>
    </row>
    <row r="889" ht="19.5" customHeight="1">
      <c r="A889" s="140"/>
      <c r="B889" s="140"/>
      <c r="C889" s="140"/>
      <c r="D889" s="332"/>
      <c r="E889" s="324"/>
      <c r="F889" s="140"/>
      <c r="G889" s="332"/>
      <c r="H889" s="332"/>
      <c r="I889" s="326"/>
      <c r="J889" s="326"/>
      <c r="K889" s="326"/>
      <c r="L889" s="330"/>
      <c r="M889" s="331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  <c r="Z889" s="138"/>
    </row>
    <row r="890" ht="19.5" customHeight="1">
      <c r="A890" s="140"/>
      <c r="B890" s="140"/>
      <c r="C890" s="140"/>
      <c r="D890" s="332"/>
      <c r="E890" s="324"/>
      <c r="F890" s="140"/>
      <c r="G890" s="332"/>
      <c r="H890" s="332"/>
      <c r="I890" s="326"/>
      <c r="J890" s="326"/>
      <c r="K890" s="326"/>
      <c r="L890" s="330"/>
      <c r="M890" s="331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  <c r="Z890" s="138"/>
    </row>
    <row r="891" ht="19.5" customHeight="1">
      <c r="A891" s="140"/>
      <c r="B891" s="140"/>
      <c r="C891" s="140"/>
      <c r="D891" s="332"/>
      <c r="E891" s="324"/>
      <c r="F891" s="140"/>
      <c r="G891" s="332"/>
      <c r="H891" s="332"/>
      <c r="I891" s="326"/>
      <c r="J891" s="326"/>
      <c r="K891" s="326"/>
      <c r="L891" s="330"/>
      <c r="M891" s="331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  <c r="Z891" s="138"/>
    </row>
    <row r="892" ht="19.5" customHeight="1">
      <c r="A892" s="140"/>
      <c r="B892" s="140"/>
      <c r="C892" s="140"/>
      <c r="D892" s="332"/>
      <c r="E892" s="324"/>
      <c r="F892" s="140"/>
      <c r="G892" s="332"/>
      <c r="H892" s="332"/>
      <c r="I892" s="326"/>
      <c r="J892" s="326"/>
      <c r="K892" s="326"/>
      <c r="L892" s="330"/>
      <c r="M892" s="331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  <c r="Z892" s="138"/>
    </row>
    <row r="893" ht="19.5" customHeight="1">
      <c r="A893" s="140"/>
      <c r="B893" s="140"/>
      <c r="C893" s="140"/>
      <c r="D893" s="332"/>
      <c r="E893" s="324"/>
      <c r="F893" s="140"/>
      <c r="G893" s="332"/>
      <c r="H893" s="332"/>
      <c r="I893" s="326"/>
      <c r="J893" s="326"/>
      <c r="K893" s="326"/>
      <c r="L893" s="330"/>
      <c r="M893" s="331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  <c r="Z893" s="138"/>
    </row>
    <row r="894" ht="19.5" customHeight="1">
      <c r="A894" s="140"/>
      <c r="B894" s="140"/>
      <c r="C894" s="140"/>
      <c r="D894" s="332"/>
      <c r="E894" s="324"/>
      <c r="F894" s="140"/>
      <c r="G894" s="332"/>
      <c r="H894" s="332"/>
      <c r="I894" s="326"/>
      <c r="J894" s="326"/>
      <c r="K894" s="326"/>
      <c r="L894" s="330"/>
      <c r="M894" s="331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  <c r="Z894" s="138"/>
    </row>
    <row r="895" ht="19.5" customHeight="1">
      <c r="A895" s="140"/>
      <c r="B895" s="140"/>
      <c r="C895" s="140"/>
      <c r="D895" s="332"/>
      <c r="E895" s="324"/>
      <c r="F895" s="140"/>
      <c r="G895" s="332"/>
      <c r="H895" s="332"/>
      <c r="I895" s="326"/>
      <c r="J895" s="326"/>
      <c r="K895" s="326"/>
      <c r="L895" s="330"/>
      <c r="M895" s="331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  <c r="Z895" s="138"/>
    </row>
    <row r="896" ht="19.5" customHeight="1">
      <c r="A896" s="140"/>
      <c r="B896" s="140"/>
      <c r="C896" s="140"/>
      <c r="D896" s="332"/>
      <c r="E896" s="324"/>
      <c r="F896" s="140"/>
      <c r="G896" s="332"/>
      <c r="H896" s="332"/>
      <c r="I896" s="326"/>
      <c r="J896" s="326"/>
      <c r="K896" s="326"/>
      <c r="L896" s="330"/>
      <c r="M896" s="331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  <c r="Z896" s="138"/>
    </row>
    <row r="897" ht="19.5" customHeight="1">
      <c r="A897" s="140"/>
      <c r="B897" s="140"/>
      <c r="C897" s="140"/>
      <c r="D897" s="332"/>
      <c r="E897" s="324"/>
      <c r="F897" s="140"/>
      <c r="G897" s="332"/>
      <c r="H897" s="332"/>
      <c r="I897" s="326"/>
      <c r="J897" s="326"/>
      <c r="K897" s="326"/>
      <c r="L897" s="330"/>
      <c r="M897" s="331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  <c r="Z897" s="138"/>
    </row>
    <row r="898" ht="19.5" customHeight="1">
      <c r="A898" s="140"/>
      <c r="B898" s="140"/>
      <c r="C898" s="140"/>
      <c r="D898" s="332"/>
      <c r="E898" s="324"/>
      <c r="F898" s="140"/>
      <c r="G898" s="332"/>
      <c r="H898" s="332"/>
      <c r="I898" s="326"/>
      <c r="J898" s="326"/>
      <c r="K898" s="326"/>
      <c r="L898" s="330"/>
      <c r="M898" s="331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  <c r="Z898" s="138"/>
    </row>
    <row r="899" ht="19.5" customHeight="1">
      <c r="A899" s="140"/>
      <c r="B899" s="140"/>
      <c r="C899" s="140"/>
      <c r="D899" s="332"/>
      <c r="E899" s="324"/>
      <c r="F899" s="140"/>
      <c r="G899" s="332"/>
      <c r="H899" s="332"/>
      <c r="I899" s="326"/>
      <c r="J899" s="326"/>
      <c r="K899" s="326"/>
      <c r="L899" s="330"/>
      <c r="M899" s="331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  <c r="Z899" s="138"/>
    </row>
    <row r="900" ht="19.5" customHeight="1">
      <c r="A900" s="140"/>
      <c r="B900" s="140"/>
      <c r="C900" s="140"/>
      <c r="D900" s="332"/>
      <c r="E900" s="324"/>
      <c r="F900" s="140"/>
      <c r="G900" s="332"/>
      <c r="H900" s="332"/>
      <c r="I900" s="326"/>
      <c r="J900" s="326"/>
      <c r="K900" s="326"/>
      <c r="L900" s="330"/>
      <c r="M900" s="331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  <c r="Z900" s="138"/>
    </row>
    <row r="901" ht="19.5" customHeight="1">
      <c r="A901" s="140"/>
      <c r="B901" s="140"/>
      <c r="C901" s="140"/>
      <c r="D901" s="332"/>
      <c r="E901" s="324"/>
      <c r="F901" s="140"/>
      <c r="G901" s="332"/>
      <c r="H901" s="332"/>
      <c r="I901" s="326"/>
      <c r="J901" s="326"/>
      <c r="K901" s="326"/>
      <c r="L901" s="330"/>
      <c r="M901" s="331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  <c r="Z901" s="138"/>
    </row>
    <row r="902" ht="19.5" customHeight="1">
      <c r="A902" s="140"/>
      <c r="B902" s="140"/>
      <c r="C902" s="140"/>
      <c r="D902" s="332"/>
      <c r="E902" s="324"/>
      <c r="F902" s="140"/>
      <c r="G902" s="332"/>
      <c r="H902" s="332"/>
      <c r="I902" s="326"/>
      <c r="J902" s="326"/>
      <c r="K902" s="326"/>
      <c r="L902" s="330"/>
      <c r="M902" s="331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  <c r="Z902" s="138"/>
    </row>
    <row r="903" ht="19.5" customHeight="1">
      <c r="A903" s="140"/>
      <c r="B903" s="140"/>
      <c r="C903" s="140"/>
      <c r="D903" s="332"/>
      <c r="E903" s="324"/>
      <c r="F903" s="140"/>
      <c r="G903" s="332"/>
      <c r="H903" s="332"/>
      <c r="I903" s="326"/>
      <c r="J903" s="326"/>
      <c r="K903" s="326"/>
      <c r="L903" s="330"/>
      <c r="M903" s="331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  <c r="Z903" s="138"/>
    </row>
    <row r="904" ht="19.5" customHeight="1">
      <c r="A904" s="140"/>
      <c r="B904" s="140"/>
      <c r="C904" s="140"/>
      <c r="D904" s="332"/>
      <c r="E904" s="324"/>
      <c r="F904" s="140"/>
      <c r="G904" s="332"/>
      <c r="H904" s="332"/>
      <c r="I904" s="326"/>
      <c r="J904" s="326"/>
      <c r="K904" s="326"/>
      <c r="L904" s="330"/>
      <c r="M904" s="331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  <c r="Z904" s="138"/>
    </row>
    <row r="905" ht="19.5" customHeight="1">
      <c r="A905" s="140"/>
      <c r="B905" s="140"/>
      <c r="C905" s="140"/>
      <c r="D905" s="332"/>
      <c r="E905" s="324"/>
      <c r="F905" s="140"/>
      <c r="G905" s="332"/>
      <c r="H905" s="332"/>
      <c r="I905" s="326"/>
      <c r="J905" s="326"/>
      <c r="K905" s="326"/>
      <c r="L905" s="330"/>
      <c r="M905" s="331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  <c r="Z905" s="138"/>
    </row>
    <row r="906" ht="19.5" customHeight="1">
      <c r="A906" s="140"/>
      <c r="B906" s="140"/>
      <c r="C906" s="140"/>
      <c r="D906" s="332"/>
      <c r="E906" s="324"/>
      <c r="F906" s="140"/>
      <c r="G906" s="332"/>
      <c r="H906" s="332"/>
      <c r="I906" s="326"/>
      <c r="J906" s="326"/>
      <c r="K906" s="326"/>
      <c r="L906" s="330"/>
      <c r="M906" s="331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  <c r="Z906" s="138"/>
    </row>
    <row r="907" ht="19.5" customHeight="1">
      <c r="A907" s="140"/>
      <c r="B907" s="140"/>
      <c r="C907" s="140"/>
      <c r="D907" s="332"/>
      <c r="E907" s="324"/>
      <c r="F907" s="140"/>
      <c r="G907" s="332"/>
      <c r="H907" s="332"/>
      <c r="I907" s="326"/>
      <c r="J907" s="326"/>
      <c r="K907" s="326"/>
      <c r="L907" s="330"/>
      <c r="M907" s="331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  <c r="Z907" s="138"/>
    </row>
    <row r="908" ht="19.5" customHeight="1">
      <c r="A908" s="140"/>
      <c r="B908" s="140"/>
      <c r="C908" s="140"/>
      <c r="D908" s="332"/>
      <c r="E908" s="324"/>
      <c r="F908" s="140"/>
      <c r="G908" s="332"/>
      <c r="H908" s="332"/>
      <c r="I908" s="326"/>
      <c r="J908" s="326"/>
      <c r="K908" s="326"/>
      <c r="L908" s="330"/>
      <c r="M908" s="331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  <c r="Z908" s="138"/>
    </row>
    <row r="909" ht="19.5" customHeight="1">
      <c r="A909" s="140"/>
      <c r="B909" s="140"/>
      <c r="C909" s="140"/>
      <c r="D909" s="332"/>
      <c r="E909" s="324"/>
      <c r="F909" s="140"/>
      <c r="G909" s="332"/>
      <c r="H909" s="332"/>
      <c r="I909" s="326"/>
      <c r="J909" s="326"/>
      <c r="K909" s="326"/>
      <c r="L909" s="330"/>
      <c r="M909" s="331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  <c r="Z909" s="138"/>
    </row>
    <row r="910" ht="19.5" customHeight="1">
      <c r="A910" s="140"/>
      <c r="B910" s="140"/>
      <c r="C910" s="140"/>
      <c r="D910" s="332"/>
      <c r="E910" s="324"/>
      <c r="F910" s="140"/>
      <c r="G910" s="332"/>
      <c r="H910" s="332"/>
      <c r="I910" s="326"/>
      <c r="J910" s="326"/>
      <c r="K910" s="326"/>
      <c r="L910" s="330"/>
      <c r="M910" s="331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  <c r="Z910" s="138"/>
    </row>
    <row r="911" ht="19.5" customHeight="1">
      <c r="A911" s="140"/>
      <c r="B911" s="140"/>
      <c r="C911" s="140"/>
      <c r="D911" s="332"/>
      <c r="E911" s="324"/>
      <c r="F911" s="140"/>
      <c r="G911" s="332"/>
      <c r="H911" s="332"/>
      <c r="I911" s="326"/>
      <c r="J911" s="326"/>
      <c r="K911" s="326"/>
      <c r="L911" s="330"/>
      <c r="M911" s="331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  <c r="Z911" s="138"/>
    </row>
    <row r="912" ht="19.5" customHeight="1">
      <c r="A912" s="140"/>
      <c r="B912" s="140"/>
      <c r="C912" s="140"/>
      <c r="D912" s="332"/>
      <c r="E912" s="324"/>
      <c r="F912" s="140"/>
      <c r="G912" s="332"/>
      <c r="H912" s="332"/>
      <c r="I912" s="326"/>
      <c r="J912" s="326"/>
      <c r="K912" s="326"/>
      <c r="L912" s="330"/>
      <c r="M912" s="331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  <c r="Z912" s="138"/>
    </row>
    <row r="913" ht="19.5" customHeight="1">
      <c r="A913" s="140"/>
      <c r="B913" s="140"/>
      <c r="C913" s="140"/>
      <c r="D913" s="332"/>
      <c r="E913" s="324"/>
      <c r="F913" s="140"/>
      <c r="G913" s="332"/>
      <c r="H913" s="332"/>
      <c r="I913" s="326"/>
      <c r="J913" s="326"/>
      <c r="K913" s="326"/>
      <c r="L913" s="330"/>
      <c r="M913" s="331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  <c r="Z913" s="138"/>
    </row>
    <row r="914" ht="19.5" customHeight="1">
      <c r="A914" s="140"/>
      <c r="B914" s="140"/>
      <c r="C914" s="140"/>
      <c r="D914" s="332"/>
      <c r="E914" s="324"/>
      <c r="F914" s="140"/>
      <c r="G914" s="332"/>
      <c r="H914" s="332"/>
      <c r="I914" s="326"/>
      <c r="J914" s="326"/>
      <c r="K914" s="326"/>
      <c r="L914" s="330"/>
      <c r="M914" s="331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  <c r="Z914" s="138"/>
    </row>
    <row r="915" ht="19.5" customHeight="1">
      <c r="A915" s="140"/>
      <c r="B915" s="140"/>
      <c r="C915" s="140"/>
      <c r="D915" s="332"/>
      <c r="E915" s="324"/>
      <c r="F915" s="140"/>
      <c r="G915" s="332"/>
      <c r="H915" s="332"/>
      <c r="I915" s="326"/>
      <c r="J915" s="326"/>
      <c r="K915" s="326"/>
      <c r="L915" s="330"/>
      <c r="M915" s="331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  <c r="Z915" s="138"/>
    </row>
    <row r="916" ht="19.5" customHeight="1">
      <c r="A916" s="140"/>
      <c r="B916" s="140"/>
      <c r="C916" s="140"/>
      <c r="D916" s="332"/>
      <c r="E916" s="324"/>
      <c r="F916" s="140"/>
      <c r="G916" s="332"/>
      <c r="H916" s="332"/>
      <c r="I916" s="326"/>
      <c r="J916" s="326"/>
      <c r="K916" s="326"/>
      <c r="L916" s="330"/>
      <c r="M916" s="331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  <c r="Z916" s="138"/>
    </row>
    <row r="917" ht="19.5" customHeight="1">
      <c r="A917" s="140"/>
      <c r="B917" s="140"/>
      <c r="C917" s="140"/>
      <c r="D917" s="332"/>
      <c r="E917" s="324"/>
      <c r="F917" s="140"/>
      <c r="G917" s="332"/>
      <c r="H917" s="332"/>
      <c r="I917" s="326"/>
      <c r="J917" s="326"/>
      <c r="K917" s="326"/>
      <c r="L917" s="330"/>
      <c r="M917" s="331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  <c r="Z917" s="138"/>
    </row>
    <row r="918" ht="19.5" customHeight="1">
      <c r="A918" s="140"/>
      <c r="B918" s="140"/>
      <c r="C918" s="140"/>
      <c r="D918" s="332"/>
      <c r="E918" s="324"/>
      <c r="F918" s="140"/>
      <c r="G918" s="332"/>
      <c r="H918" s="332"/>
      <c r="I918" s="326"/>
      <c r="J918" s="326"/>
      <c r="K918" s="326"/>
      <c r="L918" s="330"/>
      <c r="M918" s="331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  <c r="Z918" s="138"/>
    </row>
    <row r="919" ht="19.5" customHeight="1">
      <c r="A919" s="140"/>
      <c r="B919" s="140"/>
      <c r="C919" s="140"/>
      <c r="D919" s="332"/>
      <c r="E919" s="324"/>
      <c r="F919" s="140"/>
      <c r="G919" s="332"/>
      <c r="H919" s="332"/>
      <c r="I919" s="326"/>
      <c r="J919" s="326"/>
      <c r="K919" s="326"/>
      <c r="L919" s="330"/>
      <c r="M919" s="331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  <c r="Z919" s="138"/>
    </row>
    <row r="920" ht="19.5" customHeight="1">
      <c r="A920" s="140"/>
      <c r="B920" s="140"/>
      <c r="C920" s="140"/>
      <c r="D920" s="332"/>
      <c r="E920" s="324"/>
      <c r="F920" s="140"/>
      <c r="G920" s="332"/>
      <c r="H920" s="332"/>
      <c r="I920" s="326"/>
      <c r="J920" s="326"/>
      <c r="K920" s="326"/>
      <c r="L920" s="330"/>
      <c r="M920" s="331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  <c r="Z920" s="138"/>
    </row>
    <row r="921" ht="19.5" customHeight="1">
      <c r="A921" s="140"/>
      <c r="B921" s="140"/>
      <c r="C921" s="140"/>
      <c r="D921" s="332"/>
      <c r="E921" s="324"/>
      <c r="F921" s="140"/>
      <c r="G921" s="332"/>
      <c r="H921" s="332"/>
      <c r="I921" s="326"/>
      <c r="J921" s="326"/>
      <c r="K921" s="326"/>
      <c r="L921" s="330"/>
      <c r="M921" s="331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  <c r="Z921" s="138"/>
    </row>
    <row r="922" ht="19.5" customHeight="1">
      <c r="A922" s="140"/>
      <c r="B922" s="140"/>
      <c r="C922" s="140"/>
      <c r="D922" s="332"/>
      <c r="E922" s="324"/>
      <c r="F922" s="140"/>
      <c r="G922" s="332"/>
      <c r="H922" s="332"/>
      <c r="I922" s="326"/>
      <c r="J922" s="326"/>
      <c r="K922" s="326"/>
      <c r="L922" s="330"/>
      <c r="M922" s="331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  <c r="Z922" s="138"/>
    </row>
    <row r="923" ht="19.5" customHeight="1">
      <c r="A923" s="140"/>
      <c r="B923" s="140"/>
      <c r="C923" s="140"/>
      <c r="D923" s="332"/>
      <c r="E923" s="324"/>
      <c r="F923" s="140"/>
      <c r="G923" s="332"/>
      <c r="H923" s="332"/>
      <c r="I923" s="326"/>
      <c r="J923" s="326"/>
      <c r="K923" s="326"/>
      <c r="L923" s="330"/>
      <c r="M923" s="331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  <c r="Z923" s="138"/>
    </row>
    <row r="924" ht="19.5" customHeight="1">
      <c r="A924" s="140"/>
      <c r="B924" s="140"/>
      <c r="C924" s="140"/>
      <c r="D924" s="332"/>
      <c r="E924" s="324"/>
      <c r="F924" s="140"/>
      <c r="G924" s="332"/>
      <c r="H924" s="332"/>
      <c r="I924" s="326"/>
      <c r="J924" s="326"/>
      <c r="K924" s="326"/>
      <c r="L924" s="330"/>
      <c r="M924" s="331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  <c r="Z924" s="138"/>
    </row>
    <row r="925" ht="19.5" customHeight="1">
      <c r="A925" s="140"/>
      <c r="B925" s="140"/>
      <c r="C925" s="140"/>
      <c r="D925" s="332"/>
      <c r="E925" s="324"/>
      <c r="F925" s="140"/>
      <c r="G925" s="332"/>
      <c r="H925" s="332"/>
      <c r="I925" s="326"/>
      <c r="J925" s="326"/>
      <c r="K925" s="326"/>
      <c r="L925" s="330"/>
      <c r="M925" s="331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  <c r="Z925" s="138"/>
    </row>
    <row r="926" ht="19.5" customHeight="1">
      <c r="A926" s="140"/>
      <c r="B926" s="140"/>
      <c r="C926" s="140"/>
      <c r="D926" s="332"/>
      <c r="E926" s="324"/>
      <c r="F926" s="140"/>
      <c r="G926" s="332"/>
      <c r="H926" s="332"/>
      <c r="I926" s="326"/>
      <c r="J926" s="326"/>
      <c r="K926" s="326"/>
      <c r="L926" s="330"/>
      <c r="M926" s="331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  <c r="Z926" s="138"/>
    </row>
    <row r="927" ht="19.5" customHeight="1">
      <c r="A927" s="140"/>
      <c r="B927" s="140"/>
      <c r="C927" s="140"/>
      <c r="D927" s="332"/>
      <c r="E927" s="324"/>
      <c r="F927" s="140"/>
      <c r="G927" s="332"/>
      <c r="H927" s="332"/>
      <c r="I927" s="326"/>
      <c r="J927" s="326"/>
      <c r="K927" s="326"/>
      <c r="L927" s="330"/>
      <c r="M927" s="331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  <c r="Z927" s="138"/>
    </row>
    <row r="928" ht="19.5" customHeight="1">
      <c r="A928" s="140"/>
      <c r="B928" s="140"/>
      <c r="C928" s="140"/>
      <c r="D928" s="332"/>
      <c r="E928" s="324"/>
      <c r="F928" s="140"/>
      <c r="G928" s="332"/>
      <c r="H928" s="332"/>
      <c r="I928" s="326"/>
      <c r="J928" s="326"/>
      <c r="K928" s="326"/>
      <c r="L928" s="330"/>
      <c r="M928" s="331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  <c r="Z928" s="138"/>
    </row>
    <row r="929" ht="19.5" customHeight="1">
      <c r="A929" s="140"/>
      <c r="B929" s="140"/>
      <c r="C929" s="140"/>
      <c r="D929" s="332"/>
      <c r="E929" s="324"/>
      <c r="F929" s="140"/>
      <c r="G929" s="332"/>
      <c r="H929" s="332"/>
      <c r="I929" s="326"/>
      <c r="J929" s="326"/>
      <c r="K929" s="326"/>
      <c r="L929" s="330"/>
      <c r="M929" s="331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  <c r="Z929" s="138"/>
    </row>
    <row r="930" ht="19.5" customHeight="1">
      <c r="A930" s="140"/>
      <c r="B930" s="140"/>
      <c r="C930" s="140"/>
      <c r="D930" s="332"/>
      <c r="E930" s="324"/>
      <c r="F930" s="140"/>
      <c r="G930" s="332"/>
      <c r="H930" s="332"/>
      <c r="I930" s="326"/>
      <c r="J930" s="326"/>
      <c r="K930" s="326"/>
      <c r="L930" s="330"/>
      <c r="M930" s="331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  <c r="Z930" s="138"/>
    </row>
    <row r="931" ht="19.5" customHeight="1">
      <c r="A931" s="140"/>
      <c r="B931" s="140"/>
      <c r="C931" s="140"/>
      <c r="D931" s="332"/>
      <c r="E931" s="324"/>
      <c r="F931" s="140"/>
      <c r="G931" s="332"/>
      <c r="H931" s="332"/>
      <c r="I931" s="326"/>
      <c r="J931" s="326"/>
      <c r="K931" s="326"/>
      <c r="L931" s="330"/>
      <c r="M931" s="331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  <c r="Z931" s="138"/>
    </row>
    <row r="932" ht="19.5" customHeight="1">
      <c r="A932" s="140"/>
      <c r="B932" s="140"/>
      <c r="C932" s="140"/>
      <c r="D932" s="332"/>
      <c r="E932" s="324"/>
      <c r="F932" s="140"/>
      <c r="G932" s="332"/>
      <c r="H932" s="332"/>
      <c r="I932" s="326"/>
      <c r="J932" s="326"/>
      <c r="K932" s="326"/>
      <c r="L932" s="330"/>
      <c r="M932" s="331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  <c r="Z932" s="138"/>
    </row>
    <row r="933" ht="19.5" customHeight="1">
      <c r="A933" s="140"/>
      <c r="B933" s="140"/>
      <c r="C933" s="140"/>
      <c r="D933" s="332"/>
      <c r="E933" s="324"/>
      <c r="F933" s="140"/>
      <c r="G933" s="332"/>
      <c r="H933" s="332"/>
      <c r="I933" s="326"/>
      <c r="J933" s="326"/>
      <c r="K933" s="326"/>
      <c r="L933" s="330"/>
      <c r="M933" s="331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  <c r="Z933" s="138"/>
    </row>
    <row r="934" ht="19.5" customHeight="1">
      <c r="A934" s="140"/>
      <c r="B934" s="140"/>
      <c r="C934" s="140"/>
      <c r="D934" s="332"/>
      <c r="E934" s="324"/>
      <c r="F934" s="140"/>
      <c r="G934" s="332"/>
      <c r="H934" s="332"/>
      <c r="I934" s="326"/>
      <c r="J934" s="326"/>
      <c r="K934" s="326"/>
      <c r="L934" s="330"/>
      <c r="M934" s="331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  <c r="Z934" s="138"/>
    </row>
    <row r="935" ht="19.5" customHeight="1">
      <c r="A935" s="140"/>
      <c r="B935" s="140"/>
      <c r="C935" s="140"/>
      <c r="D935" s="332"/>
      <c r="E935" s="324"/>
      <c r="F935" s="140"/>
      <c r="G935" s="332"/>
      <c r="H935" s="332"/>
      <c r="I935" s="326"/>
      <c r="J935" s="326"/>
      <c r="K935" s="326"/>
      <c r="L935" s="330"/>
      <c r="M935" s="331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  <c r="Z935" s="138"/>
    </row>
    <row r="936" ht="19.5" customHeight="1">
      <c r="A936" s="140"/>
      <c r="B936" s="140"/>
      <c r="C936" s="140"/>
      <c r="D936" s="332"/>
      <c r="E936" s="324"/>
      <c r="F936" s="140"/>
      <c r="G936" s="332"/>
      <c r="H936" s="332"/>
      <c r="I936" s="326"/>
      <c r="J936" s="326"/>
      <c r="K936" s="326"/>
      <c r="L936" s="330"/>
      <c r="M936" s="331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  <c r="Z936" s="138"/>
    </row>
    <row r="937" ht="19.5" customHeight="1">
      <c r="A937" s="140"/>
      <c r="B937" s="140"/>
      <c r="C937" s="140"/>
      <c r="D937" s="332"/>
      <c r="E937" s="324"/>
      <c r="F937" s="140"/>
      <c r="G937" s="332"/>
      <c r="H937" s="332"/>
      <c r="I937" s="326"/>
      <c r="J937" s="326"/>
      <c r="K937" s="326"/>
      <c r="L937" s="330"/>
      <c r="M937" s="331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  <c r="Z937" s="138"/>
    </row>
    <row r="938" ht="19.5" customHeight="1">
      <c r="A938" s="140"/>
      <c r="B938" s="140"/>
      <c r="C938" s="140"/>
      <c r="D938" s="332"/>
      <c r="E938" s="324"/>
      <c r="F938" s="140"/>
      <c r="G938" s="332"/>
      <c r="H938" s="332"/>
      <c r="I938" s="326"/>
      <c r="J938" s="326"/>
      <c r="K938" s="326"/>
      <c r="L938" s="330"/>
      <c r="M938" s="331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  <c r="Z938" s="138"/>
    </row>
    <row r="939" ht="19.5" customHeight="1">
      <c r="A939" s="140"/>
      <c r="B939" s="140"/>
      <c r="C939" s="140"/>
      <c r="D939" s="332"/>
      <c r="E939" s="324"/>
      <c r="F939" s="140"/>
      <c r="G939" s="332"/>
      <c r="H939" s="332"/>
      <c r="I939" s="326"/>
      <c r="J939" s="326"/>
      <c r="K939" s="326"/>
      <c r="L939" s="330"/>
      <c r="M939" s="331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  <c r="Z939" s="138"/>
    </row>
    <row r="940" ht="19.5" customHeight="1">
      <c r="A940" s="140"/>
      <c r="B940" s="140"/>
      <c r="C940" s="140"/>
      <c r="D940" s="332"/>
      <c r="E940" s="324"/>
      <c r="F940" s="140"/>
      <c r="G940" s="332"/>
      <c r="H940" s="332"/>
      <c r="I940" s="326"/>
      <c r="J940" s="326"/>
      <c r="K940" s="326"/>
      <c r="L940" s="330"/>
      <c r="M940" s="331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  <c r="Z940" s="138"/>
    </row>
    <row r="941" ht="19.5" customHeight="1">
      <c r="A941" s="140"/>
      <c r="B941" s="140"/>
      <c r="C941" s="140"/>
      <c r="D941" s="332"/>
      <c r="E941" s="324"/>
      <c r="F941" s="140"/>
      <c r="G941" s="332"/>
      <c r="H941" s="332"/>
      <c r="I941" s="326"/>
      <c r="J941" s="326"/>
      <c r="K941" s="326"/>
      <c r="L941" s="330"/>
      <c r="M941" s="331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  <c r="Z941" s="138"/>
    </row>
    <row r="942" ht="19.5" customHeight="1">
      <c r="A942" s="140"/>
      <c r="B942" s="140"/>
      <c r="C942" s="140"/>
      <c r="D942" s="332"/>
      <c r="E942" s="324"/>
      <c r="F942" s="140"/>
      <c r="G942" s="332"/>
      <c r="H942" s="332"/>
      <c r="I942" s="326"/>
      <c r="J942" s="326"/>
      <c r="K942" s="326"/>
      <c r="L942" s="330"/>
      <c r="M942" s="331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  <c r="Z942" s="138"/>
    </row>
    <row r="943" ht="19.5" customHeight="1">
      <c r="A943" s="140"/>
      <c r="B943" s="140"/>
      <c r="C943" s="140"/>
      <c r="D943" s="332"/>
      <c r="E943" s="324"/>
      <c r="F943" s="140"/>
      <c r="G943" s="332"/>
      <c r="H943" s="332"/>
      <c r="I943" s="326"/>
      <c r="J943" s="326"/>
      <c r="K943" s="326"/>
      <c r="L943" s="330"/>
      <c r="M943" s="331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  <c r="Z943" s="138"/>
    </row>
    <row r="944" ht="19.5" customHeight="1">
      <c r="A944" s="140"/>
      <c r="B944" s="140"/>
      <c r="C944" s="140"/>
      <c r="D944" s="332"/>
      <c r="E944" s="324"/>
      <c r="F944" s="140"/>
      <c r="G944" s="332"/>
      <c r="H944" s="332"/>
      <c r="I944" s="326"/>
      <c r="J944" s="326"/>
      <c r="K944" s="326"/>
      <c r="L944" s="330"/>
      <c r="M944" s="331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  <c r="Z944" s="138"/>
    </row>
    <row r="945" ht="19.5" customHeight="1">
      <c r="A945" s="140"/>
      <c r="B945" s="140"/>
      <c r="C945" s="140"/>
      <c r="D945" s="332"/>
      <c r="E945" s="324"/>
      <c r="F945" s="140"/>
      <c r="G945" s="332"/>
      <c r="H945" s="332"/>
      <c r="I945" s="326"/>
      <c r="J945" s="326"/>
      <c r="K945" s="326"/>
      <c r="L945" s="330"/>
      <c r="M945" s="331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  <c r="Z945" s="138"/>
    </row>
    <row r="946" ht="19.5" customHeight="1">
      <c r="A946" s="140"/>
      <c r="B946" s="140"/>
      <c r="C946" s="140"/>
      <c r="D946" s="332"/>
      <c r="E946" s="324"/>
      <c r="F946" s="140"/>
      <c r="G946" s="332"/>
      <c r="H946" s="332"/>
      <c r="I946" s="326"/>
      <c r="J946" s="326"/>
      <c r="K946" s="326"/>
      <c r="L946" s="330"/>
      <c r="M946" s="331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  <c r="Z946" s="138"/>
    </row>
    <row r="947" ht="19.5" customHeight="1">
      <c r="A947" s="140"/>
      <c r="B947" s="140"/>
      <c r="C947" s="140"/>
      <c r="D947" s="332"/>
      <c r="E947" s="324"/>
      <c r="F947" s="140"/>
      <c r="G947" s="332"/>
      <c r="H947" s="332"/>
      <c r="I947" s="326"/>
      <c r="J947" s="326"/>
      <c r="K947" s="326"/>
      <c r="L947" s="330"/>
      <c r="M947" s="331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  <c r="Z947" s="138"/>
    </row>
    <row r="948" ht="19.5" customHeight="1">
      <c r="A948" s="140"/>
      <c r="B948" s="140"/>
      <c r="C948" s="140"/>
      <c r="D948" s="332"/>
      <c r="E948" s="324"/>
      <c r="F948" s="140"/>
      <c r="G948" s="332"/>
      <c r="H948" s="332"/>
      <c r="I948" s="326"/>
      <c r="J948" s="326"/>
      <c r="K948" s="326"/>
      <c r="L948" s="330"/>
      <c r="M948" s="331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  <c r="Z948" s="138"/>
    </row>
    <row r="949" ht="19.5" customHeight="1">
      <c r="A949" s="140"/>
      <c r="B949" s="140"/>
      <c r="C949" s="140"/>
      <c r="D949" s="332"/>
      <c r="E949" s="324"/>
      <c r="F949" s="140"/>
      <c r="G949" s="332"/>
      <c r="H949" s="332"/>
      <c r="I949" s="326"/>
      <c r="J949" s="326"/>
      <c r="K949" s="326"/>
      <c r="L949" s="330"/>
      <c r="M949" s="331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  <c r="Z949" s="138"/>
    </row>
    <row r="950" ht="19.5" customHeight="1">
      <c r="A950" s="140"/>
      <c r="B950" s="140"/>
      <c r="C950" s="140"/>
      <c r="D950" s="332"/>
      <c r="E950" s="324"/>
      <c r="F950" s="140"/>
      <c r="G950" s="332"/>
      <c r="H950" s="332"/>
      <c r="I950" s="326"/>
      <c r="J950" s="326"/>
      <c r="K950" s="326"/>
      <c r="L950" s="330"/>
      <c r="M950" s="331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  <c r="Z950" s="138"/>
    </row>
    <row r="951" ht="19.5" customHeight="1">
      <c r="A951" s="140"/>
      <c r="B951" s="140"/>
      <c r="C951" s="140"/>
      <c r="D951" s="332"/>
      <c r="E951" s="324"/>
      <c r="F951" s="140"/>
      <c r="G951" s="332"/>
      <c r="H951" s="332"/>
      <c r="I951" s="326"/>
      <c r="J951" s="326"/>
      <c r="K951" s="326"/>
      <c r="L951" s="330"/>
      <c r="M951" s="331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  <c r="Z951" s="138"/>
    </row>
    <row r="952" ht="19.5" customHeight="1">
      <c r="A952" s="140"/>
      <c r="B952" s="140"/>
      <c r="C952" s="140"/>
      <c r="D952" s="332"/>
      <c r="E952" s="324"/>
      <c r="F952" s="140"/>
      <c r="G952" s="332"/>
      <c r="H952" s="332"/>
      <c r="I952" s="326"/>
      <c r="J952" s="326"/>
      <c r="K952" s="326"/>
      <c r="L952" s="330"/>
      <c r="M952" s="331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  <c r="Z952" s="138"/>
    </row>
    <row r="953" ht="19.5" customHeight="1">
      <c r="A953" s="140"/>
      <c r="B953" s="140"/>
      <c r="C953" s="140"/>
      <c r="D953" s="332"/>
      <c r="E953" s="324"/>
      <c r="F953" s="140"/>
      <c r="G953" s="332"/>
      <c r="H953" s="332"/>
      <c r="I953" s="326"/>
      <c r="J953" s="326"/>
      <c r="K953" s="326"/>
      <c r="L953" s="330"/>
      <c r="M953" s="331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  <c r="Z953" s="138"/>
    </row>
    <row r="954" ht="19.5" customHeight="1">
      <c r="A954" s="140"/>
      <c r="B954" s="140"/>
      <c r="C954" s="140"/>
      <c r="D954" s="332"/>
      <c r="E954" s="324"/>
      <c r="F954" s="140"/>
      <c r="G954" s="332"/>
      <c r="H954" s="332"/>
      <c r="I954" s="326"/>
      <c r="J954" s="326"/>
      <c r="K954" s="326"/>
      <c r="L954" s="330"/>
      <c r="M954" s="331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  <c r="Z954" s="138"/>
    </row>
    <row r="955" ht="19.5" customHeight="1">
      <c r="A955" s="140"/>
      <c r="B955" s="140"/>
      <c r="C955" s="140"/>
      <c r="D955" s="332"/>
      <c r="E955" s="324"/>
      <c r="F955" s="140"/>
      <c r="G955" s="332"/>
      <c r="H955" s="332"/>
      <c r="I955" s="326"/>
      <c r="J955" s="326"/>
      <c r="K955" s="326"/>
      <c r="L955" s="330"/>
      <c r="M955" s="331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  <c r="Z955" s="138"/>
    </row>
    <row r="956" ht="19.5" customHeight="1">
      <c r="A956" s="140"/>
      <c r="B956" s="140"/>
      <c r="C956" s="140"/>
      <c r="D956" s="332"/>
      <c r="E956" s="324"/>
      <c r="F956" s="140"/>
      <c r="G956" s="332"/>
      <c r="H956" s="332"/>
      <c r="I956" s="326"/>
      <c r="J956" s="326"/>
      <c r="K956" s="326"/>
      <c r="L956" s="330"/>
      <c r="M956" s="331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  <c r="Z956" s="138"/>
    </row>
    <row r="957" ht="19.5" customHeight="1">
      <c r="A957" s="140"/>
      <c r="B957" s="140"/>
      <c r="C957" s="140"/>
      <c r="D957" s="332"/>
      <c r="E957" s="324"/>
      <c r="F957" s="140"/>
      <c r="G957" s="332"/>
      <c r="H957" s="332"/>
      <c r="I957" s="326"/>
      <c r="J957" s="326"/>
      <c r="K957" s="326"/>
      <c r="L957" s="330"/>
      <c r="M957" s="331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  <c r="Z957" s="138"/>
    </row>
    <row r="958" ht="19.5" customHeight="1">
      <c r="A958" s="140"/>
      <c r="B958" s="140"/>
      <c r="C958" s="140"/>
      <c r="D958" s="332"/>
      <c r="E958" s="324"/>
      <c r="F958" s="140"/>
      <c r="G958" s="332"/>
      <c r="H958" s="332"/>
      <c r="I958" s="326"/>
      <c r="J958" s="326"/>
      <c r="K958" s="326"/>
      <c r="L958" s="330"/>
      <c r="M958" s="331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  <c r="Z958" s="138"/>
    </row>
    <row r="959" ht="19.5" customHeight="1">
      <c r="A959" s="140"/>
      <c r="B959" s="140"/>
      <c r="C959" s="140"/>
      <c r="D959" s="332"/>
      <c r="E959" s="324"/>
      <c r="F959" s="140"/>
      <c r="G959" s="332"/>
      <c r="H959" s="332"/>
      <c r="I959" s="326"/>
      <c r="J959" s="326"/>
      <c r="K959" s="326"/>
      <c r="L959" s="330"/>
      <c r="M959" s="331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  <c r="Z959" s="138"/>
    </row>
    <row r="960" ht="19.5" customHeight="1">
      <c r="A960" s="140"/>
      <c r="B960" s="140"/>
      <c r="C960" s="140"/>
      <c r="D960" s="332"/>
      <c r="E960" s="324"/>
      <c r="F960" s="140"/>
      <c r="G960" s="332"/>
      <c r="H960" s="332"/>
      <c r="I960" s="326"/>
      <c r="J960" s="326"/>
      <c r="K960" s="326"/>
      <c r="L960" s="330"/>
      <c r="M960" s="331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  <c r="Z960" s="138"/>
    </row>
    <row r="961" ht="19.5" customHeight="1">
      <c r="A961" s="140"/>
      <c r="B961" s="140"/>
      <c r="C961" s="140"/>
      <c r="D961" s="332"/>
      <c r="E961" s="324"/>
      <c r="F961" s="140"/>
      <c r="G961" s="332"/>
      <c r="H961" s="332"/>
      <c r="I961" s="326"/>
      <c r="J961" s="326"/>
      <c r="K961" s="326"/>
      <c r="L961" s="330"/>
      <c r="M961" s="331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  <c r="Z961" s="138"/>
    </row>
    <row r="962" ht="19.5" customHeight="1">
      <c r="A962" s="140"/>
      <c r="B962" s="140"/>
      <c r="C962" s="140"/>
      <c r="D962" s="332"/>
      <c r="E962" s="324"/>
      <c r="F962" s="140"/>
      <c r="G962" s="332"/>
      <c r="H962" s="332"/>
      <c r="I962" s="326"/>
      <c r="J962" s="326"/>
      <c r="K962" s="326"/>
      <c r="L962" s="330"/>
      <c r="M962" s="331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  <c r="Z962" s="138"/>
    </row>
    <row r="963" ht="19.5" customHeight="1">
      <c r="A963" s="140"/>
      <c r="B963" s="140"/>
      <c r="C963" s="140"/>
      <c r="D963" s="332"/>
      <c r="E963" s="324"/>
      <c r="F963" s="140"/>
      <c r="G963" s="332"/>
      <c r="H963" s="332"/>
      <c r="I963" s="326"/>
      <c r="J963" s="326"/>
      <c r="K963" s="326"/>
      <c r="L963" s="330"/>
      <c r="M963" s="331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  <c r="Z963" s="138"/>
    </row>
    <row r="964" ht="19.5" customHeight="1">
      <c r="A964" s="140"/>
      <c r="B964" s="140"/>
      <c r="C964" s="140"/>
      <c r="D964" s="332"/>
      <c r="E964" s="324"/>
      <c r="F964" s="140"/>
      <c r="G964" s="332"/>
      <c r="H964" s="332"/>
      <c r="I964" s="326"/>
      <c r="J964" s="326"/>
      <c r="K964" s="326"/>
      <c r="L964" s="330"/>
      <c r="M964" s="331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  <c r="Z964" s="138"/>
    </row>
    <row r="965" ht="19.5" customHeight="1">
      <c r="A965" s="140"/>
      <c r="B965" s="140"/>
      <c r="C965" s="140"/>
      <c r="D965" s="332"/>
      <c r="E965" s="324"/>
      <c r="F965" s="140"/>
      <c r="G965" s="332"/>
      <c r="H965" s="332"/>
      <c r="I965" s="326"/>
      <c r="J965" s="326"/>
      <c r="K965" s="326"/>
      <c r="L965" s="330"/>
      <c r="M965" s="331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  <c r="Z965" s="138"/>
    </row>
    <row r="966" ht="19.5" customHeight="1">
      <c r="A966" s="140"/>
      <c r="B966" s="140"/>
      <c r="C966" s="140"/>
      <c r="D966" s="332"/>
      <c r="E966" s="324"/>
      <c r="F966" s="140"/>
      <c r="G966" s="332"/>
      <c r="H966" s="332"/>
      <c r="I966" s="326"/>
      <c r="J966" s="326"/>
      <c r="K966" s="326"/>
      <c r="L966" s="330"/>
      <c r="M966" s="331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  <c r="Z966" s="138"/>
    </row>
    <row r="967" ht="19.5" customHeight="1">
      <c r="A967" s="140"/>
      <c r="B967" s="140"/>
      <c r="C967" s="140"/>
      <c r="D967" s="332"/>
      <c r="E967" s="324"/>
      <c r="F967" s="140"/>
      <c r="G967" s="332"/>
      <c r="H967" s="332"/>
      <c r="I967" s="326"/>
      <c r="J967" s="326"/>
      <c r="K967" s="326"/>
      <c r="L967" s="330"/>
      <c r="M967" s="331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  <c r="Z967" s="138"/>
    </row>
    <row r="968" ht="19.5" customHeight="1">
      <c r="A968" s="140"/>
      <c r="B968" s="140"/>
      <c r="C968" s="140"/>
      <c r="D968" s="332"/>
      <c r="E968" s="324"/>
      <c r="F968" s="140"/>
      <c r="G968" s="332"/>
      <c r="H968" s="332"/>
      <c r="I968" s="326"/>
      <c r="J968" s="326"/>
      <c r="K968" s="326"/>
      <c r="L968" s="330"/>
      <c r="M968" s="331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  <c r="Z968" s="138"/>
    </row>
    <row r="969" ht="19.5" customHeight="1">
      <c r="A969" s="140"/>
      <c r="B969" s="140"/>
      <c r="C969" s="140"/>
      <c r="D969" s="332"/>
      <c r="E969" s="324"/>
      <c r="F969" s="140"/>
      <c r="G969" s="332"/>
      <c r="H969" s="332"/>
      <c r="I969" s="326"/>
      <c r="J969" s="326"/>
      <c r="K969" s="326"/>
      <c r="L969" s="330"/>
      <c r="M969" s="331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  <c r="Z969" s="138"/>
    </row>
    <row r="970" ht="19.5" customHeight="1">
      <c r="A970" s="140"/>
      <c r="B970" s="140"/>
      <c r="C970" s="140"/>
      <c r="D970" s="332"/>
      <c r="E970" s="324"/>
      <c r="F970" s="140"/>
      <c r="G970" s="332"/>
      <c r="H970" s="332"/>
      <c r="I970" s="326"/>
      <c r="J970" s="326"/>
      <c r="K970" s="326"/>
      <c r="L970" s="330"/>
      <c r="M970" s="331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  <c r="Z970" s="138"/>
    </row>
    <row r="971" ht="19.5" customHeight="1">
      <c r="A971" s="140"/>
      <c r="B971" s="140"/>
      <c r="C971" s="140"/>
      <c r="D971" s="332"/>
      <c r="E971" s="324"/>
      <c r="F971" s="140"/>
      <c r="G971" s="332"/>
      <c r="H971" s="332"/>
      <c r="I971" s="326"/>
      <c r="J971" s="326"/>
      <c r="K971" s="326"/>
      <c r="L971" s="330"/>
      <c r="M971" s="331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  <c r="Z971" s="138"/>
    </row>
    <row r="972" ht="19.5" customHeight="1">
      <c r="A972" s="140"/>
      <c r="B972" s="140"/>
      <c r="C972" s="140"/>
      <c r="D972" s="332"/>
      <c r="E972" s="324"/>
      <c r="F972" s="140"/>
      <c r="G972" s="332"/>
      <c r="H972" s="332"/>
      <c r="I972" s="326"/>
      <c r="J972" s="326"/>
      <c r="K972" s="326"/>
      <c r="L972" s="330"/>
      <c r="M972" s="331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  <c r="Z972" s="138"/>
    </row>
    <row r="973" ht="19.5" customHeight="1">
      <c r="A973" s="140"/>
      <c r="B973" s="140"/>
      <c r="C973" s="140"/>
      <c r="D973" s="332"/>
      <c r="E973" s="324"/>
      <c r="F973" s="140"/>
      <c r="G973" s="332"/>
      <c r="H973" s="332"/>
      <c r="I973" s="326"/>
      <c r="J973" s="326"/>
      <c r="K973" s="326"/>
      <c r="L973" s="330"/>
      <c r="M973" s="331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  <c r="Z973" s="138"/>
    </row>
    <row r="974" ht="19.5" customHeight="1">
      <c r="A974" s="140"/>
      <c r="B974" s="140"/>
      <c r="C974" s="140"/>
      <c r="D974" s="332"/>
      <c r="E974" s="324"/>
      <c r="F974" s="140"/>
      <c r="G974" s="332"/>
      <c r="H974" s="332"/>
      <c r="I974" s="326"/>
      <c r="J974" s="326"/>
      <c r="K974" s="326"/>
      <c r="L974" s="330"/>
      <c r="M974" s="331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  <c r="Z974" s="138"/>
    </row>
    <row r="975" ht="19.5" customHeight="1">
      <c r="A975" s="140"/>
      <c r="B975" s="140"/>
      <c r="C975" s="140"/>
      <c r="D975" s="332"/>
      <c r="E975" s="324"/>
      <c r="F975" s="140"/>
      <c r="G975" s="332"/>
      <c r="H975" s="332"/>
      <c r="I975" s="326"/>
      <c r="J975" s="326"/>
      <c r="K975" s="326"/>
      <c r="L975" s="330"/>
      <c r="M975" s="331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  <c r="Z975" s="138"/>
    </row>
    <row r="976" ht="19.5" customHeight="1">
      <c r="A976" s="140"/>
      <c r="B976" s="140"/>
      <c r="C976" s="140"/>
      <c r="D976" s="332"/>
      <c r="E976" s="324"/>
      <c r="F976" s="140"/>
      <c r="G976" s="332"/>
      <c r="H976" s="332"/>
      <c r="I976" s="326"/>
      <c r="J976" s="326"/>
      <c r="K976" s="326"/>
      <c r="L976" s="330"/>
      <c r="M976" s="331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  <c r="Z976" s="138"/>
    </row>
    <row r="977" ht="19.5" customHeight="1">
      <c r="A977" s="140"/>
      <c r="B977" s="140"/>
      <c r="C977" s="140"/>
      <c r="D977" s="332"/>
      <c r="E977" s="324"/>
      <c r="F977" s="140"/>
      <c r="G977" s="332"/>
      <c r="H977" s="332"/>
      <c r="I977" s="326"/>
      <c r="J977" s="326"/>
      <c r="K977" s="326"/>
      <c r="L977" s="330"/>
      <c r="M977" s="331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  <c r="Z977" s="138"/>
    </row>
    <row r="978" ht="19.5" customHeight="1">
      <c r="A978" s="140"/>
      <c r="B978" s="140"/>
      <c r="C978" s="140"/>
      <c r="D978" s="332"/>
      <c r="E978" s="324"/>
      <c r="F978" s="140"/>
      <c r="G978" s="332"/>
      <c r="H978" s="332"/>
      <c r="I978" s="326"/>
      <c r="J978" s="326"/>
      <c r="K978" s="326"/>
      <c r="L978" s="330"/>
      <c r="M978" s="331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  <c r="Z978" s="138"/>
    </row>
    <row r="979" ht="19.5" customHeight="1">
      <c r="A979" s="140"/>
      <c r="B979" s="140"/>
      <c r="C979" s="140"/>
      <c r="D979" s="332"/>
      <c r="E979" s="324"/>
      <c r="F979" s="140"/>
      <c r="G979" s="332"/>
      <c r="H979" s="332"/>
      <c r="I979" s="326"/>
      <c r="J979" s="326"/>
      <c r="K979" s="326"/>
      <c r="L979" s="330"/>
      <c r="M979" s="331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  <c r="Z979" s="138"/>
    </row>
    <row r="980" ht="19.5" customHeight="1">
      <c r="A980" s="140"/>
      <c r="B980" s="140"/>
      <c r="C980" s="140"/>
      <c r="D980" s="332"/>
      <c r="E980" s="324"/>
      <c r="F980" s="140"/>
      <c r="G980" s="332"/>
      <c r="H980" s="332"/>
      <c r="I980" s="326"/>
      <c r="J980" s="326"/>
      <c r="K980" s="326"/>
      <c r="L980" s="330"/>
      <c r="M980" s="331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  <c r="Z980" s="138"/>
    </row>
    <row r="981" ht="19.5" customHeight="1">
      <c r="A981" s="140"/>
      <c r="B981" s="140"/>
      <c r="C981" s="140"/>
      <c r="D981" s="332"/>
      <c r="E981" s="324"/>
      <c r="F981" s="140"/>
      <c r="G981" s="332"/>
      <c r="H981" s="332"/>
      <c r="I981" s="326"/>
      <c r="J981" s="326"/>
      <c r="K981" s="326"/>
      <c r="L981" s="330"/>
      <c r="M981" s="331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  <c r="Z981" s="138"/>
    </row>
    <row r="982" ht="19.5" customHeight="1">
      <c r="A982" s="140"/>
      <c r="B982" s="140"/>
      <c r="C982" s="140"/>
      <c r="D982" s="332"/>
      <c r="E982" s="324"/>
      <c r="F982" s="140"/>
      <c r="G982" s="332"/>
      <c r="H982" s="332"/>
      <c r="I982" s="326"/>
      <c r="J982" s="326"/>
      <c r="K982" s="326"/>
      <c r="L982" s="330"/>
      <c r="M982" s="331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  <c r="Z982" s="138"/>
    </row>
    <row r="983" ht="19.5" customHeight="1">
      <c r="A983" s="140"/>
      <c r="B983" s="140"/>
      <c r="C983" s="140"/>
      <c r="D983" s="332"/>
      <c r="E983" s="324"/>
      <c r="F983" s="140"/>
      <c r="G983" s="332"/>
      <c r="H983" s="332"/>
      <c r="I983" s="326"/>
      <c r="J983" s="326"/>
      <c r="K983" s="326"/>
      <c r="L983" s="330"/>
      <c r="M983" s="331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  <c r="Z983" s="138"/>
    </row>
    <row r="984" ht="19.5" customHeight="1">
      <c r="A984" s="140"/>
      <c r="B984" s="140"/>
      <c r="C984" s="140"/>
      <c r="D984" s="332"/>
      <c r="E984" s="324"/>
      <c r="F984" s="140"/>
      <c r="G984" s="332"/>
      <c r="H984" s="332"/>
      <c r="I984" s="326"/>
      <c r="J984" s="326"/>
      <c r="K984" s="326"/>
      <c r="L984" s="330"/>
      <c r="M984" s="331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  <c r="Z984" s="138"/>
    </row>
    <row r="985" ht="19.5" customHeight="1">
      <c r="A985" s="140"/>
      <c r="B985" s="140"/>
      <c r="C985" s="140"/>
      <c r="D985" s="332"/>
      <c r="E985" s="324"/>
      <c r="F985" s="140"/>
      <c r="G985" s="332"/>
      <c r="H985" s="332"/>
      <c r="I985" s="326"/>
      <c r="J985" s="326"/>
      <c r="K985" s="326"/>
      <c r="L985" s="330"/>
      <c r="M985" s="331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  <c r="Z985" s="138"/>
    </row>
    <row r="986" ht="19.5" customHeight="1">
      <c r="A986" s="140"/>
      <c r="B986" s="140"/>
      <c r="C986" s="140"/>
      <c r="D986" s="332"/>
      <c r="E986" s="324"/>
      <c r="F986" s="140"/>
      <c r="G986" s="332"/>
      <c r="H986" s="332"/>
      <c r="I986" s="326"/>
      <c r="J986" s="326"/>
      <c r="K986" s="326"/>
      <c r="L986" s="330"/>
      <c r="M986" s="331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  <c r="Z986" s="138"/>
    </row>
    <row r="987" ht="19.5" customHeight="1">
      <c r="A987" s="140"/>
      <c r="B987" s="140"/>
      <c r="C987" s="140"/>
      <c r="D987" s="332"/>
      <c r="E987" s="324"/>
      <c r="F987" s="140"/>
      <c r="G987" s="332"/>
      <c r="H987" s="332"/>
      <c r="I987" s="326"/>
      <c r="J987" s="326"/>
      <c r="K987" s="326"/>
      <c r="L987" s="330"/>
      <c r="M987" s="331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  <c r="Z987" s="138"/>
    </row>
    <row r="988" ht="19.5" customHeight="1">
      <c r="A988" s="140"/>
      <c r="B988" s="140"/>
      <c r="C988" s="140"/>
      <c r="D988" s="332"/>
      <c r="E988" s="324"/>
      <c r="F988" s="140"/>
      <c r="G988" s="332"/>
      <c r="H988" s="332"/>
      <c r="I988" s="326"/>
      <c r="J988" s="326"/>
      <c r="K988" s="326"/>
      <c r="L988" s="330"/>
      <c r="M988" s="331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  <c r="Z988" s="138"/>
    </row>
    <row r="989" ht="19.5" customHeight="1">
      <c r="A989" s="140"/>
      <c r="B989" s="140"/>
      <c r="C989" s="140"/>
      <c r="D989" s="332"/>
      <c r="E989" s="324"/>
      <c r="F989" s="140"/>
      <c r="G989" s="332"/>
      <c r="H989" s="332"/>
      <c r="I989" s="326"/>
      <c r="J989" s="326"/>
      <c r="K989" s="326"/>
      <c r="L989" s="330"/>
      <c r="M989" s="331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  <c r="Z989" s="138"/>
    </row>
    <row r="990" ht="19.5" customHeight="1">
      <c r="A990" s="140"/>
      <c r="B990" s="140"/>
      <c r="C990" s="140"/>
      <c r="D990" s="332"/>
      <c r="E990" s="324"/>
      <c r="F990" s="140"/>
      <c r="G990" s="332"/>
      <c r="H990" s="332"/>
      <c r="I990" s="326"/>
      <c r="J990" s="326"/>
      <c r="K990" s="326"/>
      <c r="L990" s="330"/>
      <c r="M990" s="331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  <c r="Z990" s="138"/>
    </row>
    <row r="991" ht="19.5" customHeight="1">
      <c r="A991" s="140"/>
      <c r="B991" s="140"/>
      <c r="C991" s="140"/>
      <c r="D991" s="332"/>
      <c r="E991" s="324"/>
      <c r="F991" s="140"/>
      <c r="G991" s="332"/>
      <c r="H991" s="332"/>
      <c r="I991" s="326"/>
      <c r="J991" s="326"/>
      <c r="K991" s="326"/>
      <c r="L991" s="330"/>
      <c r="M991" s="331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  <c r="Z991" s="138"/>
    </row>
    <row r="992" ht="19.5" customHeight="1">
      <c r="A992" s="140"/>
      <c r="B992" s="140"/>
      <c r="C992" s="140"/>
      <c r="D992" s="332"/>
      <c r="E992" s="324"/>
      <c r="F992" s="140"/>
      <c r="G992" s="332"/>
      <c r="H992" s="332"/>
      <c r="I992" s="326"/>
      <c r="J992" s="326"/>
      <c r="K992" s="326"/>
      <c r="L992" s="330"/>
      <c r="M992" s="331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  <c r="Z992" s="138"/>
    </row>
    <row r="993" ht="19.5" customHeight="1">
      <c r="A993" s="140"/>
      <c r="B993" s="140"/>
      <c r="C993" s="140"/>
      <c r="D993" s="332"/>
      <c r="E993" s="324"/>
      <c r="F993" s="140"/>
      <c r="G993" s="332"/>
      <c r="H993" s="332"/>
      <c r="I993" s="326"/>
      <c r="J993" s="326"/>
      <c r="K993" s="326"/>
      <c r="L993" s="330"/>
      <c r="M993" s="331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  <c r="Z993" s="138"/>
    </row>
    <row r="994" ht="19.5" customHeight="1">
      <c r="A994" s="140"/>
      <c r="B994" s="140"/>
      <c r="C994" s="140"/>
      <c r="D994" s="332"/>
      <c r="E994" s="324"/>
      <c r="F994" s="140"/>
      <c r="G994" s="332"/>
      <c r="H994" s="332"/>
      <c r="I994" s="326"/>
      <c r="J994" s="326"/>
      <c r="K994" s="326"/>
      <c r="L994" s="330"/>
      <c r="M994" s="331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  <c r="Z994" s="138"/>
    </row>
    <row r="995" ht="19.5" customHeight="1">
      <c r="A995" s="140"/>
      <c r="B995" s="140"/>
      <c r="C995" s="140"/>
      <c r="D995" s="332"/>
      <c r="E995" s="324"/>
      <c r="F995" s="140"/>
      <c r="G995" s="332"/>
      <c r="H995" s="332"/>
      <c r="I995" s="326"/>
      <c r="J995" s="326"/>
      <c r="K995" s="326"/>
      <c r="L995" s="330"/>
      <c r="M995" s="331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  <c r="Z995" s="138"/>
    </row>
    <row r="996" ht="19.5" customHeight="1">
      <c r="A996" s="140"/>
      <c r="B996" s="140"/>
      <c r="C996" s="140"/>
      <c r="D996" s="332"/>
      <c r="E996" s="324"/>
      <c r="F996" s="140"/>
      <c r="G996" s="332"/>
      <c r="H996" s="332"/>
      <c r="I996" s="326"/>
      <c r="J996" s="326"/>
      <c r="K996" s="326"/>
      <c r="L996" s="330"/>
      <c r="M996" s="331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  <c r="Z996" s="138"/>
    </row>
    <row r="997" ht="19.5" customHeight="1">
      <c r="A997" s="140"/>
      <c r="B997" s="140"/>
      <c r="C997" s="140"/>
      <c r="D997" s="332"/>
      <c r="E997" s="324"/>
      <c r="F997" s="140"/>
      <c r="G997" s="332"/>
      <c r="H997" s="332"/>
      <c r="I997" s="326"/>
      <c r="J997" s="326"/>
      <c r="K997" s="326"/>
      <c r="L997" s="330"/>
      <c r="M997" s="331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  <c r="Z997" s="138"/>
    </row>
    <row r="998" ht="19.5" customHeight="1">
      <c r="A998" s="140"/>
      <c r="B998" s="140"/>
      <c r="C998" s="140"/>
      <c r="D998" s="332"/>
      <c r="E998" s="324"/>
      <c r="F998" s="140"/>
      <c r="G998" s="332"/>
      <c r="H998" s="332"/>
      <c r="I998" s="326"/>
      <c r="J998" s="326"/>
      <c r="K998" s="326"/>
      <c r="L998" s="330"/>
      <c r="M998" s="331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  <c r="Z998" s="138"/>
    </row>
    <row r="999" ht="19.5" customHeight="1">
      <c r="A999" s="140"/>
      <c r="B999" s="140"/>
      <c r="C999" s="140"/>
      <c r="D999" s="332"/>
      <c r="E999" s="324"/>
      <c r="F999" s="140"/>
      <c r="G999" s="332"/>
      <c r="H999" s="332"/>
      <c r="I999" s="326"/>
      <c r="J999" s="326"/>
      <c r="K999" s="326"/>
      <c r="L999" s="330"/>
      <c r="M999" s="331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  <c r="Z999" s="138"/>
    </row>
    <row r="1000" ht="19.5" customHeight="1">
      <c r="A1000" s="140"/>
      <c r="B1000" s="140"/>
      <c r="C1000" s="140"/>
      <c r="D1000" s="332"/>
      <c r="E1000" s="324"/>
      <c r="F1000" s="140"/>
      <c r="G1000" s="332"/>
      <c r="H1000" s="332"/>
      <c r="I1000" s="326"/>
      <c r="J1000" s="326"/>
      <c r="K1000" s="326"/>
      <c r="L1000" s="330"/>
      <c r="M1000" s="331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  <c r="Z1000" s="138"/>
    </row>
  </sheetData>
  <autoFilter ref="$A$1:$P$1"/>
  <printOptions horizontalCentered="1"/>
  <pageMargins bottom="0.0" footer="0.0" header="0.0" left="0.0" right="0.0" top="0.0"/>
  <pageSetup paperSize="9" scale="2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2021-01-18T04:50:14Z</dcterms:created>
  <dc:creator>a-ikeura</dc:creator>
</cp:coreProperties>
</file>